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mc:AlternateContent xmlns:mc="http://schemas.openxmlformats.org/markup-compatibility/2006">
    <mc:Choice Requires="x15">
      <x15ac:absPath xmlns:x15ac="http://schemas.microsoft.com/office/spreadsheetml/2010/11/ac" url="\\Pr-clus-vfpdrd\DRD_Central_SRB\CSRB - DRD\Transport Statistics Annual\Public Transport Report\Website docs\"/>
    </mc:Choice>
  </mc:AlternateContent>
  <xr:revisionPtr revIDLastSave="0" documentId="13_ncr:1_{4344DE43-4848-44F0-A971-1E989C74D7CD}" xr6:coauthVersionLast="47" xr6:coauthVersionMax="47" xr10:uidLastSave="{00000000-0000-0000-0000-000000000000}"/>
  <bookViews>
    <workbookView xWindow="28680" yWindow="-120" windowWidth="29040" windowHeight="15840" tabRatio="836" activeTab="12" xr2:uid="{00000000-000D-0000-FFFF-FFFF00000000}"/>
  </bookViews>
  <sheets>
    <sheet name="Cover" sheetId="20" r:id="rId1"/>
    <sheet name="Index" sheetId="21" r:id="rId2"/>
    <sheet name="Introductory Notes" sheetId="19" r:id="rId3"/>
    <sheet name="Fig1" sheetId="10" r:id="rId4"/>
    <sheet name="Fig2" sheetId="9" r:id="rId5"/>
    <sheet name="Fig3" sheetId="12" r:id="rId6"/>
    <sheet name="Fig4" sheetId="16" r:id="rId7"/>
    <sheet name="Fig5" sheetId="11" r:id="rId8"/>
    <sheet name="Fig6" sheetId="22" r:id="rId9"/>
    <sheet name="Fig7" sheetId="15" r:id="rId10"/>
    <sheet name="Fig8" sheetId="23" r:id="rId11"/>
    <sheet name="Fig9" sheetId="14" r:id="rId12"/>
    <sheet name="Table1" sheetId="17" r:id="rId13"/>
    <sheet name="Table2" sheetId="6" r:id="rId14"/>
    <sheet name="Fig10" sheetId="7" r:id="rId15"/>
    <sheet name="Fig11" sheetId="2" r:id="rId16"/>
    <sheet name="Table3" sheetId="1" r:id="rId17"/>
    <sheet name="Fig12" sheetId="3" r:id="rId18"/>
    <sheet name="Table4" sheetId="4" r:id="rId19"/>
    <sheet name="Fig13" sheetId="5" r:id="rId20"/>
    <sheet name="Notes and Definitions" sheetId="24"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1" l="1"/>
  <c r="C8" i="11"/>
  <c r="B8" i="11"/>
  <c r="C7" i="12"/>
  <c r="D7" i="12"/>
  <c r="B7" i="12"/>
</calcChain>
</file>

<file path=xl/sharedStrings.xml><?xml version="1.0" encoding="utf-8"?>
<sst xmlns="http://schemas.openxmlformats.org/spreadsheetml/2006/main" count="363" uniqueCount="168">
  <si>
    <t>2019-20</t>
  </si>
  <si>
    <t>Percentage of all vehicles</t>
  </si>
  <si>
    <t>Metro</t>
  </si>
  <si>
    <t xml:space="preserve">   </t>
  </si>
  <si>
    <t>Index</t>
  </si>
  <si>
    <t>Introductory Notes</t>
  </si>
  <si>
    <t>Acknowledgements</t>
  </si>
  <si>
    <t>Rounding of figures</t>
  </si>
  <si>
    <t>All calculations have been undertaken on the basis of unrounded figures.</t>
  </si>
  <si>
    <t xml:space="preserve">A number of tables contain rounded data and therefore there may be a slight discrepancy between the total and the sum of the constituent items. </t>
  </si>
  <si>
    <t>Accessibility</t>
  </si>
  <si>
    <t>If this document is not in a format that meets your needs, please contact ASRB with your requirements.</t>
  </si>
  <si>
    <t>Contact Us</t>
  </si>
  <si>
    <t>Enquiries concerning this publication may be directed to:</t>
  </si>
  <si>
    <t>Analysis, Statistics and Research Branch</t>
  </si>
  <si>
    <t>Department for Infrastructure</t>
  </si>
  <si>
    <t>Clarence Court</t>
  </si>
  <si>
    <t>10-18 Adelaide Street</t>
  </si>
  <si>
    <t xml:space="preserve">Belfast </t>
  </si>
  <si>
    <t>BT2 8GB</t>
  </si>
  <si>
    <t>E-mail: ASRB@nisra.gov.uk</t>
  </si>
  <si>
    <t>Website: https://www.infrastructure-ni.gov.uk/articles/northern-ireland-transport-statistics</t>
  </si>
  <si>
    <t>Return to Index</t>
  </si>
  <si>
    <t>2020-21</t>
  </si>
  <si>
    <t>Description</t>
  </si>
  <si>
    <t>Wheelchair accessible carriages</t>
  </si>
  <si>
    <t xml:space="preserve">User Guidance </t>
  </si>
  <si>
    <t>Ulsterbus</t>
  </si>
  <si>
    <t>Notes</t>
  </si>
  <si>
    <t>Notes and Definitions</t>
  </si>
  <si>
    <t>Definitions</t>
  </si>
  <si>
    <t>Note</t>
  </si>
  <si>
    <t>Term</t>
  </si>
  <si>
    <t xml:space="preserve">Notes and Definitions for the table below </t>
  </si>
  <si>
    <t xml:space="preserve">Note </t>
  </si>
  <si>
    <t>Definition</t>
  </si>
  <si>
    <t>Year</t>
  </si>
  <si>
    <t>Year End Date</t>
  </si>
  <si>
    <t xml:space="preserve">Financial year end dates </t>
  </si>
  <si>
    <t>Public  Transport Statistics Northern Ireland 2021-22</t>
  </si>
  <si>
    <t>Passenger Journeys</t>
  </si>
  <si>
    <t>2021-22</t>
  </si>
  <si>
    <t xml:space="preserve">Bus </t>
  </si>
  <si>
    <t>Rail</t>
  </si>
  <si>
    <t>Total</t>
  </si>
  <si>
    <t>Months</t>
  </si>
  <si>
    <t>Bus Journeys</t>
  </si>
  <si>
    <t>Rail Journeys</t>
  </si>
  <si>
    <t>millions</t>
  </si>
  <si>
    <t>Metro/ Glider</t>
  </si>
  <si>
    <t>Passenger Receipts</t>
  </si>
  <si>
    <t>Metro/Glider</t>
  </si>
  <si>
    <t>Passenger Miles</t>
  </si>
  <si>
    <t>£ millions</t>
  </si>
  <si>
    <t>Paying</t>
  </si>
  <si>
    <t>Non-Paying</t>
  </si>
  <si>
    <t>Vehicle</t>
  </si>
  <si>
    <t>Bus</t>
  </si>
  <si>
    <t>Total Bus and Rail</t>
  </si>
  <si>
    <t>Fuel Type</t>
  </si>
  <si>
    <t>Glider</t>
  </si>
  <si>
    <t>Diesel</t>
  </si>
  <si>
    <t>Diesel Hybrid</t>
  </si>
  <si>
    <t>Zero Emissions</t>
  </si>
  <si>
    <t>Rail Carriages</t>
  </si>
  <si>
    <t>Bus Passenger Journeys</t>
  </si>
  <si>
    <t xml:space="preserve">Rail Passenger Journeys </t>
  </si>
  <si>
    <t xml:space="preserve">Cash </t>
  </si>
  <si>
    <t>Flash Pass</t>
  </si>
  <si>
    <t>Non-Cash</t>
  </si>
  <si>
    <t>Smart</t>
  </si>
  <si>
    <t>Non-smart</t>
  </si>
  <si>
    <t xml:space="preserve">Smart </t>
  </si>
  <si>
    <t>Rail Passenger Journeys</t>
  </si>
  <si>
    <t>years</t>
  </si>
  <si>
    <t>WiFi</t>
  </si>
  <si>
    <t>Audio Visual</t>
  </si>
  <si>
    <t xml:space="preserve">Card Payments </t>
  </si>
  <si>
    <t>Charging Ports</t>
  </si>
  <si>
    <t>AVL device</t>
  </si>
  <si>
    <t>CCTV</t>
  </si>
  <si>
    <t>Total Stock</t>
  </si>
  <si>
    <t>Wheelchair accessible buses</t>
  </si>
  <si>
    <t xml:space="preserve">RVAR compliant carriages </t>
  </si>
  <si>
    <t>percentage</t>
  </si>
  <si>
    <t>The User Guidance can be found in Public  Transport Statistics Northern Ireland 2021-22</t>
  </si>
  <si>
    <t xml:space="preserve">Figure 1 </t>
  </si>
  <si>
    <t>The data presented in this report cover Translink’s scheduled (timetabled) services only. However, non-scheduled services (such as private hire or tours) only account for a small part of Translink’s services.</t>
  </si>
  <si>
    <t>Further information on commercial bus service permit operators in Northern Ireland is available on the DfI website.</t>
  </si>
  <si>
    <t>Table 3</t>
  </si>
  <si>
    <t>Table 4</t>
  </si>
  <si>
    <t>Figure 6</t>
  </si>
  <si>
    <t>Non-paying passengers</t>
  </si>
  <si>
    <t>Any passengers who pay a fare on public transport.</t>
  </si>
  <si>
    <t xml:space="preserve">Figure 7 </t>
  </si>
  <si>
    <t>ABT</t>
  </si>
  <si>
    <t>Account Based Ticketing - provides capped contactless fares across Northern Ireland.</t>
  </si>
  <si>
    <t xml:space="preserve">Non Cash </t>
  </si>
  <si>
    <t>cover payments that are made by card, ApplePay, ABT, or Smartcard.</t>
  </si>
  <si>
    <t xml:space="preserve">Figure 8 </t>
  </si>
  <si>
    <t>Smart methods of passenger journeys use Smartcard (commercial/concession), mobile and ABT</t>
  </si>
  <si>
    <t>Non-smart methods use cash.</t>
  </si>
  <si>
    <t xml:space="preserve">Figure 9 </t>
  </si>
  <si>
    <t>Figure 10</t>
  </si>
  <si>
    <t>Figure 11</t>
  </si>
  <si>
    <t>Card Payments</t>
  </si>
  <si>
    <t xml:space="preserve">Audio Visual </t>
  </si>
  <si>
    <t>Charging ports</t>
  </si>
  <si>
    <t>AVL Device</t>
  </si>
  <si>
    <t>Closed Circuit Television (CCTV)</t>
  </si>
  <si>
    <t>a facility that provides passengers with audio and visual information about their journey.</t>
  </si>
  <si>
    <t>a facility that provides passengers with the opportunity to pay for their journey by card.</t>
  </si>
  <si>
    <t>a facility that provides passengers with the opportunity to charge personal electronic devices.</t>
  </si>
  <si>
    <t>Automatic Vehicle Location is a facility that is used to track vehicle location in order to monitor punctuality and provide real time service information to customers.</t>
  </si>
  <si>
    <t>Figure 13</t>
  </si>
  <si>
    <t>Staff</t>
  </si>
  <si>
    <t>Figures for railway carriages used as Public Service Vehicles are based on compliance with the Technical Specification for Interoperability for Persons of Reduced Mobility (TSI PRM) (EU regulation 1300/2014) and the Rail Vehicle Accessibility Regulations (Northern Ireland) 2014 (RVAR NI).</t>
  </si>
  <si>
    <t>Data on the number of buses and coaches used as Public Service Vehicles are based on compliance with the Public Service Vehicle Accessibility Regulations (Northern Ireland) 2003 (PSVAR NI) as follows:</t>
  </si>
  <si>
    <t xml:space="preserve"> compliant with Schedule 3 only of PSVAR NI. These are single decked coaches built between 2003 and 2005 that meet step, handhold and destination screen requirements so that they are accessible to people with certain disabilities, albeit not wheelchair accessible.</t>
  </si>
  <si>
    <t>More details are included in the PSVAR NI 2003 legislation.</t>
  </si>
  <si>
    <t xml:space="preserve">Table 1 </t>
  </si>
  <si>
    <t>Rail Age</t>
  </si>
  <si>
    <t xml:space="preserve">It is standard in the rail industry to quote average age rounded in years.  </t>
  </si>
  <si>
    <t>More details are included in the RVAR NI 2014 legislation</t>
  </si>
  <si>
    <t>Further information on TSI PRM is also available.</t>
  </si>
  <si>
    <t>Total Journeys (million)</t>
  </si>
  <si>
    <t>Total Paying</t>
  </si>
  <si>
    <t>Figure 3 Bus Passenger Journeys: 2019-20 to 2021-22</t>
  </si>
  <si>
    <t>Figure 1 Public Transport Passenger Journeys: 2019-20 to 2021-22</t>
  </si>
  <si>
    <t>Figure 2 Monthly Public Tranport Passenger Journeys: April 2019 to March 2022</t>
  </si>
  <si>
    <t>Figure 5 Public Transport Passenger Miles: 2019-20 to 2021-22</t>
  </si>
  <si>
    <t>Figure 4 Public Transport Passenger Receipts: 2019-20 to 2021-22</t>
  </si>
  <si>
    <t>Figure 6 Passenger Journeys by paying / non- paying passengers: 2019-20 to 2021-22</t>
  </si>
  <si>
    <t>Figure 7 Passenger Journeys by payment type: 2019-20 to 2021-22</t>
  </si>
  <si>
    <t>Figure 8 Passenger Journeys by smart / non-smart methods: 2019-20 to 2021-22</t>
  </si>
  <si>
    <t>Vehicle Age</t>
  </si>
  <si>
    <t>Table 1 Public Transport Vehicle average age: 2019-20 to 2021-22</t>
  </si>
  <si>
    <t>Figure 9 Public Tranport Vehicles: 2019-20 to 2021-22</t>
  </si>
  <si>
    <t>Table 2 Bus by Fuel Type: 2019-20 to 2021-22</t>
  </si>
  <si>
    <t>Figure 10 Bus by onboard facilities: at end of 2021-22</t>
  </si>
  <si>
    <t>Figure 11 Rail by onboard facilities: at end of 2021-22</t>
  </si>
  <si>
    <t xml:space="preserve">Financial Year </t>
  </si>
  <si>
    <t xml:space="preserve">Wheelchair accessible </t>
  </si>
  <si>
    <t xml:space="preserve">Non wheelchair accessible </t>
  </si>
  <si>
    <t xml:space="preserve">Total number of buses </t>
  </si>
  <si>
    <t xml:space="preserve">Source: Translink </t>
  </si>
  <si>
    <t xml:space="preserve">percentage </t>
  </si>
  <si>
    <t>Figure 12 Buses used as Public Service Vehicles - compliance with accessibility regulations: 2019-20 to 2021-22</t>
  </si>
  <si>
    <t>Table 3 Buses used as Public Service Vehicles - compliance with accessibility regulations: 2019-20 to 2021-22</t>
  </si>
  <si>
    <t>Table 4 Railway Carriages used as Public Service Vehicles - compliance with accessibility regulations: 2019-20 to 2021-22</t>
  </si>
  <si>
    <t>TSI PRM compliant carriages</t>
  </si>
  <si>
    <t xml:space="preserve">Total number of carriages </t>
  </si>
  <si>
    <t>Figure 13 Average number of staff employed by Translink: 2019-20 to 2021-22</t>
  </si>
  <si>
    <t>Paying passengers</t>
  </si>
  <si>
    <t xml:space="preserve">Bus Age </t>
  </si>
  <si>
    <t>The average age of buses in Table 1 can go down from one year to the next if new buses are purchased during the year.</t>
  </si>
  <si>
    <t>The fleet numbers refer to active fleet i.e. they include “normal” and “special” fleet (main service and others), but do not include reserve fleet (i.e. Tour Coaches, Training Academy vehicles and any other vehicles that are not used for normal timetabled service work).</t>
  </si>
  <si>
    <t xml:space="preserve">Fleet </t>
  </si>
  <si>
    <t>Non-wheelchair accessible</t>
  </si>
  <si>
    <t>compliant with Schedules 1 &amp; 2 of PSVAR NI. These are single or double decked buses.  compliant with Schedules 1 &amp; 3 of PSVAR NI. These are single or double decked coaches that meet step, handhold and destination screen requirements and are wheelchair accessible.</t>
  </si>
  <si>
    <t>Yearly figures for Public Transport staff are in relation to the average number of staff employed for the year, calculated by adding monthly totals and dividing by 12.</t>
  </si>
  <si>
    <t xml:space="preserve">WiFi </t>
  </si>
  <si>
    <t>a facility that provides passengers with free access to WiFi on board Translink vehicles</t>
  </si>
  <si>
    <t>a facility that uses video cameras to monitor the inside of a Translink vehicle.</t>
  </si>
  <si>
    <t xml:space="preserve">a facility that uses video cameras to monitor the inside of a Translink vehicle. </t>
  </si>
  <si>
    <t>Cover free concessions (60+, 65+) and Education Authority journeys which are subsidised by either DfI or the Education Authority.</t>
  </si>
  <si>
    <t>Main Report</t>
  </si>
  <si>
    <t>ASRB acknowledge the assistance received from colleagues in DfI and Translink and would like to thank them for their contributions to this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</si>
</sst>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0_)"/>
    <numFmt numFmtId="165" formatCode="#,##0.0"/>
    <numFmt numFmtId="166" formatCode="[&gt;0.5]#,##0;[&lt;-0.5]\-#,##0;\-"/>
    <numFmt numFmtId="167" formatCode="0.0"/>
    <numFmt numFmtId="168" formatCode="0.0%"/>
    <numFmt numFmtId="169" formatCode="_-* #,##0_-;\-* #,##0_-;_-* &quot;-&quot;??_-;_-@_-"/>
  </numFmts>
  <fonts count="52">
    <font>
      <sz val="11"/>
      <color theme="1"/>
      <name val="Calibri"/>
      <family val="2"/>
      <scheme val="minor"/>
    </font>
    <font>
      <sz val="10"/>
      <name val="Times New Roman"/>
      <family val="1"/>
    </font>
    <font>
      <sz val="14"/>
      <name val="Arial"/>
      <family val="2"/>
    </font>
    <font>
      <b/>
      <sz val="12"/>
      <name val="Calibri"/>
      <family val="2"/>
      <scheme val="minor"/>
    </font>
    <font>
      <sz val="12"/>
      <name val="Calibri"/>
      <family val="2"/>
      <scheme val="minor"/>
    </font>
    <font>
      <sz val="12"/>
      <color theme="1"/>
      <name val="Calibri"/>
      <family val="2"/>
      <scheme val="minor"/>
    </font>
    <font>
      <b/>
      <sz val="12"/>
      <color theme="1" tint="0.499984740745262"/>
      <name val="Calibri"/>
      <family val="2"/>
      <scheme val="minor"/>
    </font>
    <font>
      <sz val="11"/>
      <color theme="1" tint="0.499984740745262"/>
      <name val="Calibri"/>
      <family val="2"/>
      <scheme val="minor"/>
    </font>
    <font>
      <sz val="12"/>
      <color theme="1" tint="0.499984740745262"/>
      <name val="Calibri"/>
      <family val="2"/>
      <scheme val="minor"/>
    </font>
    <font>
      <b/>
      <i/>
      <sz val="12"/>
      <color theme="1" tint="0.499984740745262"/>
      <name val="Calibri"/>
      <family val="2"/>
      <scheme val="minor"/>
    </font>
    <font>
      <u/>
      <sz val="10"/>
      <color indexed="12"/>
      <name val="Arial"/>
      <family val="2"/>
    </font>
    <font>
      <sz val="10"/>
      <color theme="1" tint="0.499984740745262"/>
      <name val="Calibri"/>
      <family val="2"/>
      <scheme val="minor"/>
    </font>
    <font>
      <b/>
      <sz val="10"/>
      <color theme="1" tint="0.499984740745262"/>
      <name val="Calibri"/>
      <family val="2"/>
      <scheme val="minor"/>
    </font>
    <font>
      <sz val="10"/>
      <color theme="1" tint="0.34998626667073579"/>
      <name val="Calibri"/>
      <family val="2"/>
      <scheme val="minor"/>
    </font>
    <font>
      <sz val="10"/>
      <name val="Calibri"/>
      <family val="2"/>
      <scheme val="minor"/>
    </font>
    <font>
      <sz val="10"/>
      <color theme="1"/>
      <name val="Calibri"/>
      <family val="2"/>
      <scheme val="minor"/>
    </font>
    <font>
      <sz val="9"/>
      <color theme="1" tint="0.499984740745262"/>
      <name val="Calibri"/>
      <family val="2"/>
      <scheme val="minor"/>
    </font>
    <font>
      <sz val="10"/>
      <color theme="1"/>
      <name val="Arial"/>
      <family val="2"/>
    </font>
    <font>
      <sz val="11"/>
      <color theme="1"/>
      <name val="Arial"/>
      <family val="2"/>
    </font>
    <font>
      <sz val="10"/>
      <name val="Arial"/>
      <family val="2"/>
    </font>
    <font>
      <b/>
      <sz val="12"/>
      <color theme="1" tint="0.34998626667073579"/>
      <name val="Calibri"/>
      <family val="2"/>
      <scheme val="minor"/>
    </font>
    <font>
      <sz val="12"/>
      <name val="Arial"/>
      <family val="2"/>
    </font>
    <font>
      <sz val="9"/>
      <color theme="1" tint="0.499984740745262"/>
      <name val="Arial"/>
      <family val="2"/>
    </font>
    <font>
      <sz val="10"/>
      <color theme="1" tint="0.499984740745262"/>
      <name val="Arial"/>
      <family val="2"/>
    </font>
    <font>
      <sz val="12"/>
      <color theme="1" tint="0.34998626667073579"/>
      <name val="Calibri"/>
      <family val="2"/>
      <scheme val="minor"/>
    </font>
    <font>
      <sz val="12"/>
      <name val="Arial MT"/>
    </font>
    <font>
      <sz val="48"/>
      <color rgb="FF1F497D"/>
      <name val="Arial"/>
      <family val="2"/>
    </font>
    <font>
      <b/>
      <sz val="14"/>
      <color indexed="10"/>
      <name val="Arial"/>
      <family val="2"/>
    </font>
    <font>
      <sz val="48"/>
      <color theme="8" tint="-0.499984740745262"/>
      <name val="Calibri"/>
      <family val="2"/>
      <scheme val="minor"/>
    </font>
    <font>
      <sz val="11"/>
      <name val="Calibri"/>
      <family val="2"/>
      <scheme val="minor"/>
    </font>
    <font>
      <u/>
      <sz val="10"/>
      <color indexed="12"/>
      <name val="Calibri"/>
      <family val="2"/>
      <scheme val="minor"/>
    </font>
    <font>
      <b/>
      <sz val="12"/>
      <color rgb="FF008EC0"/>
      <name val="Calibri"/>
      <family val="2"/>
      <scheme val="minor"/>
    </font>
    <font>
      <sz val="12"/>
      <color rgb="FF000000"/>
      <name val="Calibri"/>
      <family val="2"/>
      <scheme val="minor"/>
    </font>
    <font>
      <b/>
      <sz val="12"/>
      <color theme="1"/>
      <name val="Calibri"/>
      <family val="2"/>
      <scheme val="minor"/>
    </font>
    <font>
      <u/>
      <sz val="11"/>
      <color indexed="12"/>
      <name val="Calibri"/>
      <family val="2"/>
      <scheme val="minor"/>
    </font>
    <font>
      <b/>
      <sz val="12"/>
      <color rgb="FF808080"/>
      <name val="Calibri"/>
      <family val="2"/>
      <scheme val="minor"/>
    </font>
    <font>
      <sz val="11"/>
      <color rgb="FF808080"/>
      <name val="Calibri"/>
      <family val="2"/>
      <scheme val="minor"/>
    </font>
    <font>
      <b/>
      <sz val="15"/>
      <color theme="3"/>
      <name val="Calibri"/>
      <family val="2"/>
      <scheme val="minor"/>
    </font>
    <font>
      <vertAlign val="superscript"/>
      <sz val="12"/>
      <name val="Calibri"/>
      <family val="2"/>
      <scheme val="minor"/>
    </font>
    <font>
      <sz val="12"/>
      <color rgb="FF808080"/>
      <name val="Calibri"/>
      <family val="2"/>
      <scheme val="minor"/>
    </font>
    <font>
      <i/>
      <sz val="12"/>
      <color rgb="FF808080"/>
      <name val="Calibri"/>
      <family val="2"/>
      <scheme val="minor"/>
    </font>
    <font>
      <b/>
      <i/>
      <sz val="12"/>
      <color rgb="FF808080"/>
      <name val="Calibri"/>
      <family val="2"/>
      <scheme val="minor"/>
    </font>
    <font>
      <sz val="14"/>
      <color rgb="FF808080"/>
      <name val="Calibri"/>
      <family val="2"/>
      <scheme val="minor"/>
    </font>
    <font>
      <sz val="11"/>
      <color theme="1"/>
      <name val="Calibri"/>
      <family val="2"/>
      <scheme val="minor"/>
    </font>
    <font>
      <u/>
      <sz val="12"/>
      <color indexed="12"/>
      <name val="Calibri"/>
      <family val="2"/>
      <scheme val="minor"/>
    </font>
    <font>
      <u/>
      <sz val="11"/>
      <color theme="10"/>
      <name val="Calibri"/>
      <family val="2"/>
    </font>
    <font>
      <b/>
      <sz val="11"/>
      <color theme="1"/>
      <name val="Calibri"/>
      <family val="2"/>
      <scheme val="minor"/>
    </font>
    <font>
      <u/>
      <sz val="10"/>
      <color theme="1" tint="0.499984740745262"/>
      <name val="Calibri"/>
      <family val="2"/>
      <scheme val="minor"/>
    </font>
    <font>
      <sz val="12"/>
      <color theme="1"/>
      <name val="Calibri"/>
      <family val="2"/>
    </font>
    <font>
      <sz val="12"/>
      <color rgb="FF333333"/>
      <name val="Calibri"/>
      <family val="2"/>
      <scheme val="minor"/>
    </font>
    <font>
      <u/>
      <sz val="12"/>
      <name val="Calibri"/>
      <family val="2"/>
      <scheme val="minor"/>
    </font>
    <font>
      <b/>
      <sz val="14"/>
      <name val="Calibri"/>
      <family val="2"/>
      <scheme val="minor"/>
    </font>
  </fonts>
  <fills count="8">
    <fill>
      <patternFill patternType="none"/>
    </fill>
    <fill>
      <patternFill patternType="gray125"/>
    </fill>
    <fill>
      <patternFill patternType="solid">
        <fgColor indexed="9"/>
        <bgColor indexed="9"/>
      </patternFill>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0"/>
        <bgColor indexed="63"/>
      </patternFill>
    </fill>
    <fill>
      <patternFill patternType="solid">
        <fgColor theme="0"/>
        <bgColor rgb="FFC0C0C0"/>
      </patternFill>
    </fill>
  </fills>
  <borders count="9">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style="thin">
        <color indexed="9"/>
      </left>
      <right/>
      <top/>
      <bottom/>
      <diagonal/>
    </border>
    <border>
      <left style="medium">
        <color indexed="9"/>
      </left>
      <right/>
      <top/>
      <bottom/>
      <diagonal/>
    </border>
    <border>
      <left/>
      <right/>
      <top/>
      <bottom style="thick">
        <color theme="4"/>
      </bottom>
      <diagonal/>
    </border>
    <border>
      <left/>
      <right style="thin">
        <color indexed="9"/>
      </right>
      <top/>
      <bottom style="medium">
        <color indexed="64"/>
      </bottom>
      <diagonal/>
    </border>
  </borders>
  <cellStyleXfs count="12">
    <xf numFmtId="0" fontId="0" fillId="0" borderId="0"/>
    <xf numFmtId="165" fontId="1" fillId="0" borderId="0"/>
    <xf numFmtId="166" fontId="2" fillId="0" borderId="0">
      <alignment horizontal="left" vertical="center"/>
    </xf>
    <xf numFmtId="0" fontId="10" fillId="0" borderId="0" applyNumberFormat="0" applyFill="0" applyBorder="0" applyAlignment="0" applyProtection="0">
      <alignment vertical="top"/>
      <protection locked="0"/>
    </xf>
    <xf numFmtId="43" fontId="19" fillId="0" borderId="0" applyFont="0" applyFill="0" applyBorder="0" applyAlignment="0" applyProtection="0"/>
    <xf numFmtId="0" fontId="25" fillId="0" borderId="0"/>
    <xf numFmtId="0" fontId="21" fillId="0" borderId="0"/>
    <xf numFmtId="0" fontId="37" fillId="0" borderId="7" applyNumberFormat="0" applyFill="0" applyAlignment="0" applyProtection="0"/>
    <xf numFmtId="9" fontId="43" fillId="0" borderId="0" applyFont="0" applyFill="0" applyBorder="0" applyAlignment="0" applyProtection="0"/>
    <xf numFmtId="43" fontId="43" fillId="0" borderId="0" applyFont="0" applyFill="0" applyBorder="0" applyAlignment="0" applyProtection="0"/>
    <xf numFmtId="0" fontId="45" fillId="0" borderId="0" applyNumberFormat="0" applyFill="0" applyBorder="0" applyAlignment="0" applyProtection="0">
      <alignment vertical="top"/>
      <protection locked="0"/>
    </xf>
    <xf numFmtId="43" fontId="43" fillId="0" borderId="0" applyFont="0" applyFill="0" applyBorder="0" applyAlignment="0" applyProtection="0"/>
  </cellStyleXfs>
  <cellXfs count="269">
    <xf numFmtId="0" fontId="0" fillId="0" borderId="0" xfId="0"/>
    <xf numFmtId="0" fontId="0" fillId="5" borderId="0" xfId="0" applyFill="1"/>
    <xf numFmtId="0" fontId="11" fillId="4" borderId="0" xfId="0" applyFont="1" applyFill="1"/>
    <xf numFmtId="0" fontId="8" fillId="4" borderId="0" xfId="0" applyFont="1" applyFill="1"/>
    <xf numFmtId="3" fontId="13" fillId="4" borderId="0" xfId="0" applyNumberFormat="1" applyFont="1" applyFill="1"/>
    <xf numFmtId="0" fontId="11" fillId="5" borderId="0" xfId="0" applyFont="1" applyFill="1"/>
    <xf numFmtId="0" fontId="7" fillId="5" borderId="0" xfId="0" applyFont="1" applyFill="1"/>
    <xf numFmtId="0" fontId="11" fillId="5" borderId="0" xfId="3" applyFont="1" applyFill="1" applyBorder="1" applyAlignment="1" applyProtection="1"/>
    <xf numFmtId="0" fontId="15" fillId="5" borderId="0" xfId="0" applyFont="1" applyFill="1"/>
    <xf numFmtId="0" fontId="17" fillId="5" borderId="0" xfId="0" applyFont="1" applyFill="1"/>
    <xf numFmtId="0" fontId="7" fillId="5" borderId="0" xfId="0" applyFont="1" applyFill="1" applyAlignment="1">
      <alignment horizontal="right"/>
    </xf>
    <xf numFmtId="0" fontId="18" fillId="5" borderId="0" xfId="0" applyFont="1" applyFill="1"/>
    <xf numFmtId="0" fontId="17" fillId="5" borderId="0" xfId="0" applyFont="1" applyFill="1" applyAlignment="1">
      <alignment vertical="center"/>
    </xf>
    <xf numFmtId="0" fontId="19" fillId="5" borderId="0" xfId="0" applyFont="1" applyFill="1" applyAlignment="1">
      <alignment wrapText="1"/>
    </xf>
    <xf numFmtId="0" fontId="7" fillId="5" borderId="1" xfId="0" applyFont="1" applyFill="1" applyBorder="1" applyAlignment="1">
      <alignment horizontal="right"/>
    </xf>
    <xf numFmtId="0" fontId="19" fillId="4" borderId="5" xfId="0" applyFont="1" applyFill="1" applyBorder="1"/>
    <xf numFmtId="0" fontId="22" fillId="5" borderId="0" xfId="0" applyFont="1" applyFill="1" applyAlignment="1">
      <alignment horizontal="left"/>
    </xf>
    <xf numFmtId="0" fontId="7" fillId="5" borderId="0" xfId="0" applyFont="1" applyFill="1" applyAlignment="1">
      <alignment horizontal="center"/>
    </xf>
    <xf numFmtId="0" fontId="11" fillId="4" borderId="0" xfId="0" applyFont="1" applyFill="1" applyAlignment="1">
      <alignment horizontal="right"/>
    </xf>
    <xf numFmtId="0" fontId="16" fillId="5" borderId="0" xfId="0" applyFont="1" applyFill="1" applyAlignment="1">
      <alignment horizontal="center"/>
    </xf>
    <xf numFmtId="0" fontId="0" fillId="5" borderId="0" xfId="0" applyFill="1" applyAlignment="1">
      <alignment wrapText="1"/>
    </xf>
    <xf numFmtId="0" fontId="16" fillId="5" borderId="0" xfId="0" applyFont="1" applyFill="1"/>
    <xf numFmtId="0" fontId="8" fillId="5" borderId="0" xfId="0" applyFont="1" applyFill="1"/>
    <xf numFmtId="0" fontId="8" fillId="4" borderId="0" xfId="0" applyFont="1" applyFill="1" applyAlignment="1">
      <alignment horizontal="right"/>
    </xf>
    <xf numFmtId="0" fontId="8" fillId="4" borderId="0" xfId="0" applyFont="1" applyFill="1" applyAlignment="1">
      <alignment horizontal="left"/>
    </xf>
    <xf numFmtId="0" fontId="8" fillId="5" borderId="0" xfId="0" applyFont="1" applyFill="1" applyAlignment="1">
      <alignment horizontal="right"/>
    </xf>
    <xf numFmtId="0" fontId="8" fillId="5" borderId="6" xfId="0" applyFont="1" applyFill="1" applyBorder="1"/>
    <xf numFmtId="0" fontId="8" fillId="5" borderId="2" xfId="0" applyFont="1" applyFill="1" applyBorder="1" applyAlignment="1">
      <alignment horizontal="right"/>
    </xf>
    <xf numFmtId="0" fontId="23" fillId="5" borderId="0" xfId="0" applyFont="1" applyFill="1"/>
    <xf numFmtId="0" fontId="0" fillId="3" borderId="0" xfId="0" applyFill="1"/>
    <xf numFmtId="0" fontId="26" fillId="3" borderId="0" xfId="0" applyFont="1" applyFill="1" applyAlignment="1">
      <alignment horizontal="center" wrapText="1"/>
    </xf>
    <xf numFmtId="0" fontId="27" fillId="3" borderId="0" xfId="0" applyFont="1"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center"/>
    </xf>
    <xf numFmtId="0" fontId="17" fillId="3" borderId="0" xfId="0" applyFont="1" applyFill="1" applyAlignment="1">
      <alignment horizontal="center"/>
    </xf>
    <xf numFmtId="0" fontId="28" fillId="3" borderId="0" xfId="0" applyFont="1" applyFill="1" applyAlignment="1">
      <alignment horizontal="center" wrapText="1"/>
    </xf>
    <xf numFmtId="0" fontId="29" fillId="5" borderId="0" xfId="0" applyFont="1" applyFill="1"/>
    <xf numFmtId="0" fontId="4" fillId="5" borderId="0" xfId="0" applyFont="1" applyFill="1"/>
    <xf numFmtId="0" fontId="34" fillId="7" borderId="0" xfId="3" applyFont="1" applyFill="1" applyBorder="1" applyAlignment="1" applyProtection="1">
      <alignment wrapText="1"/>
    </xf>
    <xf numFmtId="10" fontId="7" fillId="5" borderId="0" xfId="0" applyNumberFormat="1" applyFont="1" applyFill="1"/>
    <xf numFmtId="165" fontId="7" fillId="5" borderId="0" xfId="0" applyNumberFormat="1" applyFont="1" applyFill="1"/>
    <xf numFmtId="9" fontId="11" fillId="5" borderId="0" xfId="0" applyNumberFormat="1" applyFont="1" applyFill="1"/>
    <xf numFmtId="9" fontId="7" fillId="5" borderId="0" xfId="0" applyNumberFormat="1" applyFont="1" applyFill="1"/>
    <xf numFmtId="0" fontId="16" fillId="4" borderId="0" xfId="0" applyFont="1" applyFill="1" applyAlignment="1">
      <alignment horizontal="right"/>
    </xf>
    <xf numFmtId="0" fontId="24" fillId="5" borderId="0" xfId="5" applyFont="1" applyFill="1"/>
    <xf numFmtId="0" fontId="20" fillId="5" borderId="0" xfId="5" applyFont="1" applyFill="1"/>
    <xf numFmtId="0" fontId="4" fillId="5" borderId="0" xfId="5" applyFont="1" applyFill="1"/>
    <xf numFmtId="0" fontId="24" fillId="5" borderId="0" xfId="5" applyFont="1" applyFill="1" applyAlignment="1">
      <alignment horizontal="right"/>
    </xf>
    <xf numFmtId="0" fontId="13" fillId="5" borderId="0" xfId="5" applyFont="1" applyFill="1" applyAlignment="1">
      <alignment horizontal="right"/>
    </xf>
    <xf numFmtId="0" fontId="20" fillId="5" borderId="0" xfId="5" applyFont="1" applyFill="1" applyAlignment="1">
      <alignment horizontal="right"/>
    </xf>
    <xf numFmtId="167" fontId="24" fillId="5" borderId="0" xfId="5" applyNumberFormat="1" applyFont="1" applyFill="1"/>
    <xf numFmtId="0" fontId="22" fillId="5" borderId="0" xfId="0" applyFont="1" applyFill="1"/>
    <xf numFmtId="0" fontId="21" fillId="5" borderId="0" xfId="0" applyFont="1" applyFill="1"/>
    <xf numFmtId="0" fontId="21" fillId="4" borderId="5" xfId="0" applyFont="1" applyFill="1" applyBorder="1"/>
    <xf numFmtId="0" fontId="8" fillId="5" borderId="0" xfId="0" applyFont="1" applyFill="1" applyAlignment="1">
      <alignment horizontal="left"/>
    </xf>
    <xf numFmtId="1" fontId="9" fillId="4" borderId="0" xfId="0" applyNumberFormat="1" applyFont="1" applyFill="1"/>
    <xf numFmtId="0" fontId="13" fillId="4" borderId="0" xfId="0" applyFont="1" applyFill="1"/>
    <xf numFmtId="3" fontId="13" fillId="5" borderId="0" xfId="0" applyNumberFormat="1" applyFont="1" applyFill="1"/>
    <xf numFmtId="3" fontId="11" fillId="4" borderId="0" xfId="0" applyNumberFormat="1" applyFont="1" applyFill="1"/>
    <xf numFmtId="0" fontId="5" fillId="5" borderId="0" xfId="0" applyFont="1" applyFill="1" applyAlignment="1">
      <alignment horizontal="left" wrapText="1"/>
    </xf>
    <xf numFmtId="0" fontId="6" fillId="4" borderId="0" xfId="0" applyFont="1" applyFill="1" applyAlignment="1">
      <alignment horizontal="left" wrapText="1"/>
    </xf>
    <xf numFmtId="0" fontId="14" fillId="4" borderId="0" xfId="0" applyFont="1" applyFill="1"/>
    <xf numFmtId="0" fontId="14" fillId="5" borderId="0" xfId="0" applyFont="1" applyFill="1"/>
    <xf numFmtId="0" fontId="15" fillId="5" borderId="0" xfId="0" applyFont="1" applyFill="1" applyAlignment="1">
      <alignment wrapText="1"/>
    </xf>
    <xf numFmtId="1" fontId="14" fillId="4" borderId="0" xfId="1" applyNumberFormat="1" applyFont="1" applyFill="1"/>
    <xf numFmtId="165" fontId="14" fillId="4" borderId="0" xfId="1" applyFont="1" applyFill="1"/>
    <xf numFmtId="165" fontId="8" fillId="4" borderId="0" xfId="1" applyFont="1" applyFill="1"/>
    <xf numFmtId="9" fontId="17" fillId="5" borderId="0" xfId="0" applyNumberFormat="1" applyFont="1" applyFill="1"/>
    <xf numFmtId="3" fontId="17" fillId="5" borderId="0" xfId="0" applyNumberFormat="1" applyFont="1" applyFill="1"/>
    <xf numFmtId="0" fontId="11" fillId="5" borderId="0" xfId="0" applyFont="1" applyFill="1" applyAlignment="1">
      <alignment vertical="center"/>
    </xf>
    <xf numFmtId="0" fontId="6" fillId="4" borderId="0" xfId="0" applyFont="1" applyFill="1" applyAlignment="1">
      <alignment horizontal="left" vertical="center"/>
    </xf>
    <xf numFmtId="0" fontId="11" fillId="4" borderId="0" xfId="0" applyFont="1" applyFill="1" applyAlignment="1">
      <alignment vertical="center"/>
    </xf>
    <xf numFmtId="0" fontId="7" fillId="5" borderId="0" xfId="0" applyFont="1" applyFill="1" applyAlignment="1">
      <alignment wrapText="1"/>
    </xf>
    <xf numFmtId="0" fontId="11" fillId="5" borderId="0" xfId="0" applyFont="1" applyFill="1" applyAlignment="1">
      <alignment wrapText="1"/>
    </xf>
    <xf numFmtId="0" fontId="7" fillId="5" borderId="0" xfId="0" applyFont="1" applyFill="1" applyAlignment="1">
      <alignment vertical="center"/>
    </xf>
    <xf numFmtId="0" fontId="11" fillId="5" borderId="0" xfId="0" applyFont="1" applyFill="1" applyAlignment="1">
      <alignment horizontal="left"/>
    </xf>
    <xf numFmtId="165" fontId="11" fillId="4" borderId="0" xfId="1" applyFont="1" applyFill="1"/>
    <xf numFmtId="2" fontId="38" fillId="5" borderId="5" xfId="0" applyNumberFormat="1" applyFont="1" applyFill="1" applyBorder="1"/>
    <xf numFmtId="0" fontId="5" fillId="5" borderId="0" xfId="0" applyFont="1" applyFill="1"/>
    <xf numFmtId="0" fontId="8" fillId="5" borderId="0" xfId="0" applyFont="1" applyFill="1" applyAlignment="1">
      <alignment horizontal="center"/>
    </xf>
    <xf numFmtId="0" fontId="4" fillId="4" borderId="5" xfId="0" applyFont="1" applyFill="1" applyBorder="1"/>
    <xf numFmtId="0" fontId="36" fillId="5" borderId="0" xfId="0" applyFont="1" applyFill="1"/>
    <xf numFmtId="0" fontId="6" fillId="5" borderId="0" xfId="0" applyFont="1" applyFill="1"/>
    <xf numFmtId="0" fontId="39" fillId="4" borderId="0" xfId="0" applyFont="1" applyFill="1" applyAlignment="1">
      <alignment horizontal="left" vertical="center" wrapText="1"/>
    </xf>
    <xf numFmtId="0" fontId="35" fillId="6" borderId="0" xfId="7" applyFont="1" applyFill="1" applyBorder="1" applyAlignment="1" applyProtection="1"/>
    <xf numFmtId="0" fontId="35" fillId="5" borderId="0" xfId="7" applyFont="1" applyFill="1" applyBorder="1" applyAlignment="1"/>
    <xf numFmtId="0" fontId="42" fillId="6" borderId="0" xfId="7" applyFont="1" applyFill="1" applyBorder="1" applyAlignment="1" applyProtection="1"/>
    <xf numFmtId="0" fontId="6" fillId="4" borderId="0" xfId="0" applyFont="1" applyFill="1"/>
    <xf numFmtId="0" fontId="39" fillId="5" borderId="0" xfId="6" applyFont="1" applyFill="1"/>
    <xf numFmtId="0" fontId="39" fillId="5" borderId="0" xfId="0" applyFont="1" applyFill="1" applyAlignment="1">
      <alignment horizontal="left" vertical="center" indent="4"/>
    </xf>
    <xf numFmtId="0" fontId="39" fillId="5" borderId="0" xfId="0" applyFont="1" applyFill="1"/>
    <xf numFmtId="0" fontId="11" fillId="5" borderId="6" xfId="0" applyFont="1" applyFill="1" applyBorder="1"/>
    <xf numFmtId="0" fontId="11" fillId="4" borderId="6" xfId="0" applyFont="1" applyFill="1" applyBorder="1" applyAlignment="1">
      <alignment vertical="center"/>
    </xf>
    <xf numFmtId="0" fontId="11" fillId="4" borderId="5" xfId="0" applyFont="1" applyFill="1" applyBorder="1" applyAlignment="1">
      <alignment horizontal="right"/>
    </xf>
    <xf numFmtId="0" fontId="8" fillId="4" borderId="5" xfId="0" applyFont="1" applyFill="1" applyBorder="1" applyAlignment="1">
      <alignment horizontal="right"/>
    </xf>
    <xf numFmtId="165" fontId="8" fillId="4" borderId="0" xfId="0" applyNumberFormat="1" applyFont="1" applyFill="1" applyAlignment="1">
      <alignment horizontal="left" vertical="center"/>
    </xf>
    <xf numFmtId="1" fontId="35" fillId="2" borderId="0" xfId="0" applyNumberFormat="1" applyFont="1" applyFill="1" applyAlignment="1">
      <alignment horizontal="left"/>
    </xf>
    <xf numFmtId="0" fontId="29" fillId="5" borderId="0" xfId="0" applyFont="1" applyFill="1" applyAlignment="1">
      <alignment horizontal="left"/>
    </xf>
    <xf numFmtId="165" fontId="39" fillId="4" borderId="0" xfId="0" applyNumberFormat="1" applyFont="1" applyFill="1" applyAlignment="1">
      <alignment horizontal="left" vertical="center"/>
    </xf>
    <xf numFmtId="3" fontId="39" fillId="4" borderId="0" xfId="0" applyNumberFormat="1" applyFont="1" applyFill="1" applyAlignment="1">
      <alignment horizontal="left" vertical="center"/>
    </xf>
    <xf numFmtId="0" fontId="0" fillId="5" borderId="0" xfId="0" applyFill="1" applyAlignment="1">
      <alignment vertical="top"/>
    </xf>
    <xf numFmtId="0" fontId="22" fillId="4" borderId="5" xfId="0" applyFont="1" applyFill="1" applyBorder="1"/>
    <xf numFmtId="164" fontId="11" fillId="5" borderId="0" xfId="0" applyNumberFormat="1" applyFont="1" applyFill="1"/>
    <xf numFmtId="0" fontId="11" fillId="4" borderId="0" xfId="0" applyFont="1" applyFill="1" applyAlignment="1">
      <alignment horizontal="left"/>
    </xf>
    <xf numFmtId="168" fontId="36" fillId="5" borderId="0" xfId="8" applyNumberFormat="1" applyFont="1" applyFill="1" applyBorder="1"/>
    <xf numFmtId="0" fontId="20" fillId="5" borderId="0" xfId="5" applyFont="1" applyFill="1" applyAlignment="1">
      <alignment horizontal="left" wrapText="1"/>
    </xf>
    <xf numFmtId="167" fontId="24" fillId="5" borderId="0" xfId="5" applyNumberFormat="1" applyFont="1" applyFill="1" applyAlignment="1">
      <alignment horizontal="left"/>
    </xf>
    <xf numFmtId="0" fontId="35" fillId="5" borderId="0" xfId="5" applyFont="1" applyFill="1" applyAlignment="1">
      <alignment horizontal="left"/>
    </xf>
    <xf numFmtId="0" fontId="31" fillId="5" borderId="0" xfId="0" applyFont="1" applyFill="1" applyAlignment="1">
      <alignment horizontal="left" vertical="center"/>
    </xf>
    <xf numFmtId="0" fontId="44" fillId="5" borderId="0" xfId="3" applyFont="1" applyFill="1" applyAlignment="1" applyProtection="1"/>
    <xf numFmtId="1" fontId="40" fillId="5" borderId="0" xfId="4" applyNumberFormat="1" applyFont="1" applyFill="1" applyBorder="1" applyAlignment="1">
      <alignment horizontal="left" vertical="center" wrapText="1"/>
    </xf>
    <xf numFmtId="1" fontId="41" fillId="5" borderId="0" xfId="4" applyNumberFormat="1" applyFont="1" applyFill="1" applyBorder="1" applyAlignment="1">
      <alignment horizontal="left" vertical="center" wrapText="1"/>
    </xf>
    <xf numFmtId="0" fontId="35" fillId="5" borderId="0" xfId="0" applyFont="1" applyFill="1" applyAlignment="1">
      <alignment horizontal="left"/>
    </xf>
    <xf numFmtId="0" fontId="5" fillId="5" borderId="0" xfId="0" applyFont="1" applyFill="1" applyAlignment="1">
      <alignment horizontal="left"/>
    </xf>
    <xf numFmtId="0" fontId="6" fillId="4" borderId="0" xfId="0" applyFont="1" applyFill="1" applyAlignment="1">
      <alignment horizontal="left"/>
    </xf>
    <xf numFmtId="3" fontId="11" fillId="4" borderId="0" xfId="0" applyNumberFormat="1" applyFont="1" applyFill="1" applyAlignment="1">
      <alignment horizontal="left"/>
    </xf>
    <xf numFmtId="0" fontId="4" fillId="5" borderId="0" xfId="0" applyFont="1" applyFill="1" applyAlignment="1">
      <alignment horizontal="right"/>
    </xf>
    <xf numFmtId="0" fontId="31" fillId="5" borderId="0" xfId="0" applyFont="1" applyFill="1"/>
    <xf numFmtId="0" fontId="29" fillId="5" borderId="0" xfId="0" applyFont="1" applyFill="1" applyAlignment="1">
      <alignment wrapText="1"/>
    </xf>
    <xf numFmtId="0" fontId="30" fillId="4" borderId="0" xfId="3" applyFont="1" applyFill="1" applyAlignment="1" applyProtection="1">
      <alignment horizontal="left" wrapText="1"/>
    </xf>
    <xf numFmtId="0" fontId="30" fillId="4" borderId="0" xfId="3" applyFont="1" applyFill="1" applyAlignment="1" applyProtection="1">
      <alignment wrapText="1"/>
    </xf>
    <xf numFmtId="0" fontId="30" fillId="5" borderId="0" xfId="3" applyFont="1" applyFill="1" applyAlignment="1" applyProtection="1">
      <alignment wrapText="1"/>
    </xf>
    <xf numFmtId="0" fontId="4" fillId="5" borderId="0" xfId="6" applyFont="1" applyFill="1"/>
    <xf numFmtId="0" fontId="31" fillId="5" borderId="0" xfId="0" applyFont="1" applyFill="1" applyAlignment="1">
      <alignment vertical="center"/>
    </xf>
    <xf numFmtId="0" fontId="5" fillId="5" borderId="0" xfId="6" applyFont="1" applyFill="1" applyAlignment="1">
      <alignment wrapText="1"/>
    </xf>
    <xf numFmtId="0" fontId="5" fillId="5" borderId="0" xfId="6" applyFont="1" applyFill="1"/>
    <xf numFmtId="0" fontId="32" fillId="5" borderId="0" xfId="0" applyFont="1" applyFill="1" applyAlignment="1">
      <alignment vertical="top"/>
    </xf>
    <xf numFmtId="0" fontId="4" fillId="5" borderId="3" xfId="0" applyFont="1" applyFill="1" applyBorder="1" applyAlignment="1">
      <alignment horizontal="left"/>
    </xf>
    <xf numFmtId="0" fontId="4" fillId="5" borderId="4" xfId="0" applyFont="1" applyFill="1" applyBorder="1"/>
    <xf numFmtId="0" fontId="39" fillId="5" borderId="0" xfId="0" applyFont="1" applyFill="1" applyAlignment="1">
      <alignment wrapText="1"/>
    </xf>
    <xf numFmtId="0" fontId="39" fillId="5" borderId="0" xfId="0" applyFont="1" applyFill="1" applyAlignment="1">
      <alignment horizontal="right" vertical="top"/>
    </xf>
    <xf numFmtId="0" fontId="35" fillId="4" borderId="0" xfId="0" applyFont="1" applyFill="1" applyAlignment="1">
      <alignment horizontal="left"/>
    </xf>
    <xf numFmtId="0" fontId="3" fillId="5" borderId="4" xfId="0" applyFont="1" applyFill="1" applyBorder="1" applyAlignment="1">
      <alignment vertical="center"/>
    </xf>
    <xf numFmtId="0" fontId="44" fillId="4" borderId="0" xfId="3" applyFont="1" applyFill="1" applyBorder="1" applyAlignment="1" applyProtection="1"/>
    <xf numFmtId="0" fontId="6" fillId="5" borderId="0" xfId="0" applyFont="1" applyFill="1" applyAlignment="1">
      <alignment vertical="top"/>
    </xf>
    <xf numFmtId="0" fontId="8" fillId="5" borderId="0" xfId="0" applyFont="1" applyFill="1" applyAlignment="1">
      <alignment vertical="top"/>
    </xf>
    <xf numFmtId="0" fontId="16" fillId="4" borderId="0" xfId="0" applyFont="1" applyFill="1"/>
    <xf numFmtId="0" fontId="44" fillId="4" borderId="6" xfId="3" applyFont="1" applyFill="1" applyBorder="1" applyAlignment="1" applyProtection="1"/>
    <xf numFmtId="0" fontId="44" fillId="4" borderId="1" xfId="3" applyFont="1" applyFill="1" applyBorder="1" applyAlignment="1" applyProtection="1"/>
    <xf numFmtId="2" fontId="35" fillId="5" borderId="0" xfId="9" applyNumberFormat="1" applyFont="1" applyFill="1" applyBorder="1" applyAlignment="1">
      <alignment horizontal="left"/>
    </xf>
    <xf numFmtId="0" fontId="8" fillId="5" borderId="1" xfId="0" applyFont="1" applyFill="1" applyBorder="1"/>
    <xf numFmtId="0" fontId="8" fillId="5" borderId="1" xfId="0" applyFont="1" applyFill="1" applyBorder="1" applyAlignment="1">
      <alignment horizontal="right"/>
    </xf>
    <xf numFmtId="0" fontId="0" fillId="5" borderId="0" xfId="0" applyFill="1" applyAlignment="1">
      <alignment horizontal="left"/>
    </xf>
    <xf numFmtId="2" fontId="0" fillId="5" borderId="0" xfId="0" applyNumberFormat="1" applyFill="1" applyAlignment="1">
      <alignment horizontal="left"/>
    </xf>
    <xf numFmtId="0" fontId="46" fillId="5" borderId="0" xfId="0" applyFont="1" applyFill="1" applyAlignment="1">
      <alignment horizontal="left"/>
    </xf>
    <xf numFmtId="2" fontId="46" fillId="5" borderId="0" xfId="0" applyNumberFormat="1" applyFont="1" applyFill="1" applyAlignment="1">
      <alignment horizontal="left"/>
    </xf>
    <xf numFmtId="2" fontId="4" fillId="5" borderId="0" xfId="9" applyNumberFormat="1" applyFont="1" applyFill="1" applyBorder="1" applyAlignment="1">
      <alignment horizontal="right"/>
    </xf>
    <xf numFmtId="0" fontId="8" fillId="4" borderId="0" xfId="0" applyFont="1" applyFill="1" applyAlignment="1">
      <alignment horizontal="left" vertical="center"/>
    </xf>
    <xf numFmtId="0" fontId="39" fillId="4" borderId="0" xfId="0" applyFont="1" applyFill="1" applyAlignment="1">
      <alignment horizontal="left" vertical="center"/>
    </xf>
    <xf numFmtId="0" fontId="3" fillId="4" borderId="0" xfId="0" applyFont="1" applyFill="1" applyAlignment="1">
      <alignment horizontal="left"/>
    </xf>
    <xf numFmtId="0" fontId="4" fillId="4" borderId="1" xfId="0" applyFont="1" applyFill="1" applyBorder="1" applyAlignment="1">
      <alignment horizontal="left"/>
    </xf>
    <xf numFmtId="0" fontId="3" fillId="4" borderId="1" xfId="0" applyFont="1" applyFill="1" applyBorder="1" applyAlignment="1">
      <alignment horizontal="left" wrapText="1"/>
    </xf>
    <xf numFmtId="0" fontId="4" fillId="4" borderId="0" xfId="0" applyFont="1" applyFill="1" applyAlignment="1">
      <alignment horizontal="left" wrapText="1"/>
    </xf>
    <xf numFmtId="0" fontId="3" fillId="4" borderId="1" xfId="0" applyFont="1" applyFill="1" applyBorder="1" applyAlignment="1">
      <alignment horizontal="left"/>
    </xf>
    <xf numFmtId="0" fontId="4" fillId="4" borderId="0" xfId="0" applyFont="1" applyFill="1" applyAlignment="1">
      <alignment horizontal="left"/>
    </xf>
    <xf numFmtId="0" fontId="4" fillId="4" borderId="0" xfId="0" applyFont="1" applyFill="1"/>
    <xf numFmtId="0" fontId="3" fillId="4" borderId="1" xfId="0" applyFont="1" applyFill="1" applyBorder="1"/>
    <xf numFmtId="0" fontId="6" fillId="5" borderId="1" xfId="0" applyFont="1" applyFill="1" applyBorder="1" applyAlignment="1">
      <alignment horizontal="left" wrapText="1"/>
    </xf>
    <xf numFmtId="0" fontId="3" fillId="5" borderId="1" xfId="0" applyFont="1" applyFill="1" applyBorder="1" applyAlignment="1">
      <alignment horizontal="left" wrapText="1"/>
    </xf>
    <xf numFmtId="0" fontId="4" fillId="4" borderId="0" xfId="0" applyFont="1" applyFill="1" applyAlignment="1">
      <alignment horizontal="right"/>
    </xf>
    <xf numFmtId="0" fontId="4" fillId="4" borderId="0" xfId="0" applyFont="1" applyFill="1" applyAlignment="1">
      <alignment horizontal="center"/>
    </xf>
    <xf numFmtId="3" fontId="4" fillId="4" borderId="0" xfId="0" applyNumberFormat="1" applyFont="1" applyFill="1" applyAlignment="1">
      <alignment horizontal="right"/>
    </xf>
    <xf numFmtId="0" fontId="4" fillId="5" borderId="0" xfId="0" applyFont="1" applyFill="1" applyAlignment="1">
      <alignment horizontal="left"/>
    </xf>
    <xf numFmtId="0" fontId="3" fillId="5" borderId="1" xfId="0" applyFont="1" applyFill="1" applyBorder="1" applyAlignment="1">
      <alignment horizontal="left"/>
    </xf>
    <xf numFmtId="10" fontId="3" fillId="5" borderId="1" xfId="0" applyNumberFormat="1" applyFont="1" applyFill="1" applyBorder="1" applyAlignment="1">
      <alignment horizontal="left"/>
    </xf>
    <xf numFmtId="2" fontId="3" fillId="5" borderId="1" xfId="0" applyNumberFormat="1" applyFont="1" applyFill="1" applyBorder="1" applyAlignment="1">
      <alignment horizontal="left"/>
    </xf>
    <xf numFmtId="0" fontId="4" fillId="5" borderId="1" xfId="0" applyFont="1" applyFill="1" applyBorder="1" applyAlignment="1">
      <alignment horizontal="left"/>
    </xf>
    <xf numFmtId="0" fontId="3" fillId="5" borderId="0" xfId="0" applyFont="1" applyFill="1" applyAlignment="1">
      <alignment horizontal="left"/>
    </xf>
    <xf numFmtId="0" fontId="33" fillId="5" borderId="1" xfId="0" applyFont="1" applyFill="1" applyBorder="1" applyAlignment="1">
      <alignment horizontal="left"/>
    </xf>
    <xf numFmtId="2" fontId="5" fillId="5" borderId="0" xfId="0" applyNumberFormat="1" applyFont="1" applyFill="1" applyAlignment="1">
      <alignment horizontal="left"/>
    </xf>
    <xf numFmtId="0" fontId="5" fillId="5" borderId="1" xfId="0" applyFont="1" applyFill="1" applyBorder="1" applyAlignment="1">
      <alignment horizontal="left"/>
    </xf>
    <xf numFmtId="2" fontId="5" fillId="5" borderId="1" xfId="0" applyNumberFormat="1" applyFont="1" applyFill="1" applyBorder="1" applyAlignment="1">
      <alignment horizontal="left"/>
    </xf>
    <xf numFmtId="0" fontId="33" fillId="5" borderId="0" xfId="0" applyFont="1" applyFill="1" applyAlignment="1">
      <alignment horizontal="left"/>
    </xf>
    <xf numFmtId="2" fontId="33" fillId="5" borderId="0" xfId="0" applyNumberFormat="1" applyFont="1" applyFill="1" applyAlignment="1">
      <alignment horizontal="left"/>
    </xf>
    <xf numFmtId="0" fontId="33" fillId="5" borderId="2" xfId="0" applyFont="1" applyFill="1" applyBorder="1" applyAlignment="1">
      <alignment horizontal="left"/>
    </xf>
    <xf numFmtId="2" fontId="7" fillId="5" borderId="0" xfId="9" applyNumberFormat="1" applyFont="1" applyFill="1" applyBorder="1" applyAlignment="1">
      <alignment horizontal="right"/>
    </xf>
    <xf numFmtId="0" fontId="47" fillId="4" borderId="0" xfId="0" applyFont="1" applyFill="1" applyAlignment="1">
      <alignment horizontal="right"/>
    </xf>
    <xf numFmtId="0" fontId="8" fillId="4" borderId="0" xfId="0" applyFont="1" applyFill="1" applyAlignment="1">
      <alignment horizontal="right" vertical="center"/>
    </xf>
    <xf numFmtId="0" fontId="8" fillId="5" borderId="0" xfId="5" applyFont="1" applyFill="1" applyAlignment="1">
      <alignment horizontal="right"/>
    </xf>
    <xf numFmtId="0" fontId="6" fillId="4" borderId="0" xfId="0" applyFont="1" applyFill="1" applyAlignment="1">
      <alignment horizontal="left" vertical="top"/>
    </xf>
    <xf numFmtId="0" fontId="4" fillId="4" borderId="0" xfId="0" applyFont="1" applyFill="1" applyAlignment="1">
      <alignment horizontal="left" vertical="center"/>
    </xf>
    <xf numFmtId="0" fontId="4" fillId="4" borderId="1" xfId="0" applyFont="1" applyFill="1" applyBorder="1" applyAlignment="1">
      <alignment horizontal="left" vertical="center"/>
    </xf>
    <xf numFmtId="0" fontId="35" fillId="4" borderId="0" xfId="0" applyFont="1" applyFill="1" applyAlignment="1">
      <alignment horizontal="right"/>
    </xf>
    <xf numFmtId="0" fontId="39" fillId="4" borderId="0" xfId="0" applyFont="1" applyFill="1" applyAlignment="1">
      <alignment horizontal="center" vertical="center" wrapText="1"/>
    </xf>
    <xf numFmtId="0" fontId="4" fillId="4" borderId="0" xfId="0" applyFont="1" applyFill="1" applyAlignment="1">
      <alignment horizontal="left" vertical="center" wrapText="1"/>
    </xf>
    <xf numFmtId="0" fontId="4" fillId="4" borderId="1" xfId="0" applyFont="1" applyFill="1" applyBorder="1" applyAlignment="1">
      <alignment horizontal="left" vertical="center" wrapText="1"/>
    </xf>
    <xf numFmtId="0" fontId="3" fillId="4" borderId="0" xfId="0" applyFont="1" applyFill="1" applyAlignment="1">
      <alignment horizontal="left" vertical="center" wrapText="1"/>
    </xf>
    <xf numFmtId="0" fontId="4" fillId="4" borderId="0" xfId="8" applyNumberFormat="1" applyFont="1" applyFill="1" applyBorder="1" applyAlignment="1">
      <alignment horizontal="left" vertical="center" wrapText="1"/>
    </xf>
    <xf numFmtId="9" fontId="4" fillId="4" borderId="0" xfId="8" applyFont="1" applyFill="1" applyBorder="1" applyAlignment="1">
      <alignment horizontal="left" vertical="center" wrapText="1"/>
    </xf>
    <xf numFmtId="9" fontId="4" fillId="4" borderId="1" xfId="8" applyFont="1" applyFill="1" applyBorder="1" applyAlignment="1">
      <alignment horizontal="left" vertical="center" wrapText="1"/>
    </xf>
    <xf numFmtId="165" fontId="4" fillId="4" borderId="0" xfId="1" applyFont="1" applyFill="1" applyAlignment="1">
      <alignment horizontal="left"/>
    </xf>
    <xf numFmtId="164" fontId="11" fillId="5" borderId="1" xfId="0" applyNumberFormat="1" applyFont="1" applyFill="1" applyBorder="1"/>
    <xf numFmtId="0" fontId="11" fillId="5" borderId="1" xfId="0" applyFont="1" applyFill="1" applyBorder="1"/>
    <xf numFmtId="9" fontId="4" fillId="5" borderId="0" xfId="8" applyFont="1" applyFill="1" applyBorder="1" applyAlignment="1">
      <alignment horizontal="left"/>
    </xf>
    <xf numFmtId="9" fontId="4" fillId="5" borderId="0" xfId="0" applyNumberFormat="1" applyFont="1" applyFill="1" applyAlignment="1">
      <alignment horizontal="left"/>
    </xf>
    <xf numFmtId="9" fontId="4" fillId="5" borderId="1" xfId="0" applyNumberFormat="1" applyFont="1" applyFill="1" applyBorder="1" applyAlignment="1">
      <alignment horizontal="left"/>
    </xf>
    <xf numFmtId="14" fontId="4" fillId="4" borderId="0" xfId="0" applyNumberFormat="1" applyFont="1" applyFill="1" applyAlignment="1">
      <alignment horizontal="left"/>
    </xf>
    <xf numFmtId="3" fontId="4" fillId="4" borderId="0" xfId="0" applyNumberFormat="1" applyFont="1" applyFill="1" applyAlignment="1">
      <alignment horizontal="left"/>
    </xf>
    <xf numFmtId="9" fontId="4" fillId="4" borderId="0" xfId="8" applyFont="1" applyFill="1" applyBorder="1" applyAlignment="1">
      <alignment horizontal="left"/>
    </xf>
    <xf numFmtId="9" fontId="4" fillId="5" borderId="0" xfId="8" applyFont="1" applyFill="1" applyBorder="1" applyAlignment="1" applyProtection="1">
      <alignment horizontal="left"/>
    </xf>
    <xf numFmtId="14" fontId="4" fillId="4" borderId="1" xfId="0" applyNumberFormat="1" applyFont="1" applyFill="1" applyBorder="1" applyAlignment="1">
      <alignment horizontal="left"/>
    </xf>
    <xf numFmtId="3" fontId="4" fillId="4" borderId="1" xfId="0" applyNumberFormat="1" applyFont="1" applyFill="1" applyBorder="1" applyAlignment="1">
      <alignment horizontal="left"/>
    </xf>
    <xf numFmtId="9" fontId="4" fillId="4" borderId="0" xfId="8" applyFont="1" applyFill="1" applyBorder="1" applyAlignment="1" applyProtection="1">
      <alignment horizontal="left"/>
    </xf>
    <xf numFmtId="0" fontId="48" fillId="5" borderId="0" xfId="0" applyFont="1" applyFill="1"/>
    <xf numFmtId="0" fontId="48" fillId="5" borderId="1" xfId="0" applyFont="1" applyFill="1" applyBorder="1" applyAlignment="1">
      <alignment horizontal="left" wrapText="1"/>
    </xf>
    <xf numFmtId="0" fontId="48" fillId="5" borderId="1" xfId="0" applyFont="1" applyFill="1" applyBorder="1"/>
    <xf numFmtId="9" fontId="48" fillId="5" borderId="0" xfId="0" applyNumberFormat="1" applyFont="1" applyFill="1"/>
    <xf numFmtId="9" fontId="48" fillId="5" borderId="1" xfId="0" applyNumberFormat="1" applyFont="1" applyFill="1" applyBorder="1"/>
    <xf numFmtId="0" fontId="44" fillId="6" borderId="0" xfId="3" applyFont="1" applyFill="1" applyBorder="1" applyAlignment="1" applyProtection="1"/>
    <xf numFmtId="0" fontId="44" fillId="4" borderId="0" xfId="3" applyFont="1" applyFill="1" applyAlignment="1" applyProtection="1"/>
    <xf numFmtId="9" fontId="5" fillId="5" borderId="0" xfId="8" applyFont="1" applyFill="1" applyAlignment="1">
      <alignment horizontal="left"/>
    </xf>
    <xf numFmtId="9" fontId="5" fillId="5" borderId="1" xfId="8" applyFont="1" applyFill="1" applyBorder="1" applyAlignment="1">
      <alignment horizontal="left"/>
    </xf>
    <xf numFmtId="2" fontId="33" fillId="5" borderId="2" xfId="0" applyNumberFormat="1" applyFont="1" applyFill="1" applyBorder="1" applyAlignment="1">
      <alignment horizontal="left"/>
    </xf>
    <xf numFmtId="9" fontId="5" fillId="5" borderId="8" xfId="8" applyFont="1" applyFill="1" applyBorder="1" applyAlignment="1">
      <alignment horizontal="left"/>
    </xf>
    <xf numFmtId="0" fontId="4" fillId="4" borderId="1" xfId="0" applyFont="1" applyFill="1" applyBorder="1" applyAlignment="1">
      <alignment horizontal="left" wrapText="1"/>
    </xf>
    <xf numFmtId="0" fontId="8" fillId="4" borderId="0" xfId="0" applyFont="1" applyFill="1" applyAlignment="1">
      <alignment vertical="top" wrapText="1"/>
    </xf>
    <xf numFmtId="166" fontId="4" fillId="0" borderId="0" xfId="2" applyFont="1">
      <alignment horizontal="left" vertical="center"/>
    </xf>
    <xf numFmtId="0" fontId="33" fillId="5" borderId="0" xfId="0" applyFont="1" applyFill="1"/>
    <xf numFmtId="0" fontId="49" fillId="5" borderId="0" xfId="0" applyFont="1" applyFill="1" applyAlignment="1">
      <alignment vertical="center" wrapText="1"/>
    </xf>
    <xf numFmtId="0" fontId="44" fillId="5" borderId="0" xfId="3" applyFont="1" applyFill="1" applyAlignment="1" applyProtection="1">
      <alignment vertical="center" wrapText="1"/>
    </xf>
    <xf numFmtId="0" fontId="5" fillId="5" borderId="0" xfId="6" applyFont="1" applyFill="1" applyAlignment="1">
      <alignment vertical="top" wrapText="1"/>
    </xf>
    <xf numFmtId="0" fontId="3" fillId="5" borderId="0" xfId="6" applyFont="1" applyFill="1"/>
    <xf numFmtId="9" fontId="5" fillId="5" borderId="0" xfId="9" applyNumberFormat="1" applyFont="1" applyFill="1" applyAlignment="1">
      <alignment horizontal="left"/>
    </xf>
    <xf numFmtId="9" fontId="5" fillId="5" borderId="1" xfId="9" applyNumberFormat="1" applyFont="1" applyFill="1" applyBorder="1" applyAlignment="1">
      <alignment horizontal="left"/>
    </xf>
    <xf numFmtId="9" fontId="5" fillId="5" borderId="0" xfId="0" applyNumberFormat="1" applyFont="1" applyFill="1" applyAlignment="1">
      <alignment horizontal="left"/>
    </xf>
    <xf numFmtId="9" fontId="5" fillId="5" borderId="1" xfId="0" applyNumberFormat="1" applyFont="1" applyFill="1" applyBorder="1" applyAlignment="1">
      <alignment horizontal="left"/>
    </xf>
    <xf numFmtId="169" fontId="4" fillId="4" borderId="0" xfId="9" applyNumberFormat="1" applyFont="1" applyFill="1" applyBorder="1" applyAlignment="1" applyProtection="1">
      <alignment horizontal="left" vertical="center"/>
    </xf>
    <xf numFmtId="169" fontId="4" fillId="4" borderId="5" xfId="9" applyNumberFormat="1" applyFont="1" applyFill="1" applyBorder="1" applyAlignment="1" applyProtection="1">
      <alignment horizontal="left"/>
    </xf>
    <xf numFmtId="169" fontId="4" fillId="5" borderId="0" xfId="9" applyNumberFormat="1" applyFont="1" applyFill="1" applyAlignment="1">
      <alignment horizontal="left"/>
    </xf>
    <xf numFmtId="169" fontId="4" fillId="5" borderId="1" xfId="9" applyNumberFormat="1" applyFont="1" applyFill="1" applyBorder="1" applyAlignment="1">
      <alignment horizontal="left"/>
    </xf>
    <xf numFmtId="169" fontId="4" fillId="4" borderId="0" xfId="9" applyNumberFormat="1" applyFont="1" applyFill="1" applyBorder="1" applyAlignment="1" applyProtection="1">
      <alignment horizontal="left" vertical="top"/>
    </xf>
    <xf numFmtId="0" fontId="4" fillId="4" borderId="3" xfId="0" applyFont="1" applyFill="1" applyBorder="1" applyAlignment="1">
      <alignment horizontal="left"/>
    </xf>
    <xf numFmtId="3" fontId="4" fillId="4" borderId="3" xfId="0" applyNumberFormat="1" applyFont="1" applyFill="1" applyBorder="1" applyAlignment="1">
      <alignment horizontal="right"/>
    </xf>
    <xf numFmtId="0" fontId="4" fillId="4" borderId="3" xfId="0" applyFont="1" applyFill="1" applyBorder="1" applyAlignment="1">
      <alignment horizontal="center"/>
    </xf>
    <xf numFmtId="169" fontId="3" fillId="4" borderId="0" xfId="9" applyNumberFormat="1" applyFont="1" applyFill="1" applyBorder="1" applyAlignment="1">
      <alignment horizontal="left" vertical="center" wrapText="1"/>
    </xf>
    <xf numFmtId="17" fontId="4" fillId="5" borderId="0" xfId="0" applyNumberFormat="1" applyFont="1" applyFill="1" applyAlignment="1">
      <alignment horizontal="left" wrapText="1"/>
    </xf>
    <xf numFmtId="0" fontId="4" fillId="5" borderId="0" xfId="0" applyFont="1" applyFill="1" applyAlignment="1">
      <alignment horizontal="left" wrapText="1"/>
    </xf>
    <xf numFmtId="2" fontId="4" fillId="5" borderId="0" xfId="0" applyNumberFormat="1" applyFont="1" applyFill="1" applyAlignment="1">
      <alignment horizontal="left" wrapText="1"/>
    </xf>
    <xf numFmtId="169" fontId="4" fillId="4" borderId="0" xfId="9" applyNumberFormat="1" applyFont="1" applyFill="1" applyBorder="1" applyAlignment="1" applyProtection="1">
      <alignment wrapText="1"/>
    </xf>
    <xf numFmtId="169" fontId="4" fillId="4" borderId="1" xfId="9" applyNumberFormat="1" applyFont="1" applyFill="1" applyBorder="1" applyAlignment="1" applyProtection="1">
      <alignment wrapText="1"/>
    </xf>
    <xf numFmtId="169" fontId="3" fillId="4" borderId="1" xfId="9" applyNumberFormat="1" applyFont="1" applyFill="1" applyBorder="1" applyAlignment="1" applyProtection="1">
      <alignment wrapText="1"/>
    </xf>
    <xf numFmtId="0" fontId="4" fillId="5" borderId="0" xfId="0" applyFont="1" applyFill="1" applyAlignment="1">
      <alignment wrapText="1"/>
    </xf>
    <xf numFmtId="0" fontId="10" fillId="5" borderId="0" xfId="3" applyFill="1" applyAlignment="1" applyProtection="1">
      <alignment vertical="center"/>
    </xf>
    <xf numFmtId="0" fontId="3" fillId="5" borderId="0" xfId="0" applyFont="1" applyFill="1"/>
    <xf numFmtId="0" fontId="4" fillId="5" borderId="0" xfId="0" applyFont="1" applyFill="1" applyAlignment="1">
      <alignment vertical="center" wrapText="1"/>
    </xf>
    <xf numFmtId="0" fontId="50" fillId="5" borderId="0" xfId="3" applyFont="1" applyFill="1" applyAlignment="1" applyProtection="1">
      <alignment vertical="center" wrapText="1"/>
    </xf>
    <xf numFmtId="0" fontId="4" fillId="5" borderId="0" xfId="0" applyFont="1" applyFill="1" applyAlignment="1">
      <alignment horizontal="right" vertical="top"/>
    </xf>
    <xf numFmtId="0" fontId="4" fillId="4" borderId="0" xfId="0" applyFont="1" applyFill="1" applyAlignment="1">
      <alignment vertical="top" wrapText="1"/>
    </xf>
    <xf numFmtId="0" fontId="4" fillId="0" borderId="0" xfId="0" applyFont="1"/>
    <xf numFmtId="0" fontId="4" fillId="5" borderId="3" xfId="0" applyFont="1" applyFill="1" applyBorder="1" applyAlignment="1">
      <alignment horizontal="right" vertical="top"/>
    </xf>
    <xf numFmtId="0" fontId="4" fillId="4" borderId="3" xfId="0" applyFont="1" applyFill="1" applyBorder="1" applyAlignment="1">
      <alignment vertical="top" wrapText="1"/>
    </xf>
    <xf numFmtId="0" fontId="51" fillId="5" borderId="0" xfId="0" applyFont="1" applyFill="1"/>
    <xf numFmtId="0" fontId="4" fillId="5" borderId="0" xfId="0" applyFont="1" applyFill="1" applyAlignment="1">
      <alignment horizontal="left" vertical="center"/>
    </xf>
    <xf numFmtId="14" fontId="4" fillId="5" borderId="0" xfId="0" applyNumberFormat="1" applyFont="1" applyFill="1" applyAlignment="1">
      <alignment horizontal="left" vertical="center"/>
    </xf>
    <xf numFmtId="0" fontId="4" fillId="5" borderId="4" xfId="0" applyFont="1" applyFill="1" applyBorder="1" applyAlignment="1">
      <alignment wrapText="1"/>
    </xf>
    <xf numFmtId="0" fontId="4" fillId="5" borderId="3" xfId="0" applyFont="1" applyFill="1" applyBorder="1" applyAlignment="1">
      <alignment wrapText="1"/>
    </xf>
    <xf numFmtId="0" fontId="4" fillId="5" borderId="3" xfId="0" applyFont="1" applyFill="1" applyBorder="1" applyAlignment="1">
      <alignment horizontal="left" vertical="top" wrapText="1"/>
    </xf>
    <xf numFmtId="0" fontId="29" fillId="5" borderId="0" xfId="0" applyFont="1" applyFill="1" applyAlignment="1">
      <alignment vertical="top"/>
    </xf>
    <xf numFmtId="0" fontId="4" fillId="5" borderId="0" xfId="0" applyFont="1" applyFill="1" applyAlignment="1">
      <alignment horizontal="left" vertical="top"/>
    </xf>
    <xf numFmtId="0" fontId="29" fillId="5" borderId="0" xfId="0" applyFont="1" applyFill="1" applyAlignment="1">
      <alignment vertical="center" wrapText="1"/>
    </xf>
    <xf numFmtId="0" fontId="4" fillId="5" borderId="0" xfId="0" applyFont="1" applyFill="1" applyAlignment="1">
      <alignment horizontal="left" vertical="top" wrapText="1"/>
    </xf>
    <xf numFmtId="164" fontId="29" fillId="5" borderId="0" xfId="3" applyNumberFormat="1" applyFont="1" applyFill="1" applyAlignment="1" applyProtection="1">
      <alignment wrapText="1"/>
    </xf>
    <xf numFmtId="0" fontId="8" fillId="4" borderId="5" xfId="0" applyFont="1" applyFill="1" applyBorder="1" applyAlignment="1">
      <alignment wrapText="1"/>
    </xf>
    <xf numFmtId="0" fontId="8" fillId="5" borderId="0" xfId="0" applyFont="1" applyFill="1" applyAlignment="1">
      <alignment wrapText="1"/>
    </xf>
    <xf numFmtId="0" fontId="13" fillId="5" borderId="0" xfId="5" applyFont="1" applyFill="1" applyAlignment="1">
      <alignment horizontal="left" wrapText="1"/>
    </xf>
    <xf numFmtId="0" fontId="8" fillId="4" borderId="0" xfId="0" applyFont="1" applyFill="1" applyAlignment="1">
      <alignment horizontal="right"/>
    </xf>
    <xf numFmtId="0" fontId="8" fillId="5" borderId="0" xfId="0" applyFont="1" applyFill="1"/>
    <xf numFmtId="0" fontId="12" fillId="5" borderId="0" xfId="0" applyFont="1" applyFill="1" applyAlignment="1">
      <alignment horizontal="left"/>
    </xf>
    <xf numFmtId="0" fontId="7" fillId="5" borderId="0" xfId="0" applyFont="1" applyFill="1"/>
  </cellXfs>
  <cellStyles count="12">
    <cellStyle name="Comma" xfId="9" builtinId="3"/>
    <cellStyle name="Comma 2" xfId="11" xr:uid="{36D3528C-3A16-4D0D-9B6F-7DF62748577C}"/>
    <cellStyle name="Comma_DIS0101_working" xfId="4" xr:uid="{00000000-0005-0000-0000-000001000000}"/>
    <cellStyle name="Heading 1" xfId="7" builtinId="16"/>
    <cellStyle name="Heading_6. New topics" xfId="2" xr:uid="{00000000-0005-0000-0000-000003000000}"/>
    <cellStyle name="Hyperlink" xfId="3" builtinId="8"/>
    <cellStyle name="Hyperlink 2" xfId="10" xr:uid="{00000000-0005-0000-0000-000005000000}"/>
    <cellStyle name="Normal" xfId="0" builtinId="0"/>
    <cellStyle name="Normal 2" xfId="6" xr:uid="{00000000-0005-0000-0000-000007000000}"/>
    <cellStyle name="Normal 2 2" xfId="5" xr:uid="{00000000-0005-0000-0000-000008000000}"/>
    <cellStyle name="Normal_Main" xfId="1" xr:uid="{00000000-0005-0000-0000-000009000000}"/>
    <cellStyle name="Percent" xfId="8" builtinId="5"/>
  </cellStyles>
  <dxfs count="226">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right" vertical="top" textRotation="0" wrapText="0" indent="0" justifyLastLine="0" shrinkToFit="0" readingOrder="0"/>
    </dxf>
    <dxf>
      <border outline="0">
        <top style="thin">
          <color indexed="64"/>
        </top>
        <bottom style="thin">
          <color indexed="64"/>
        </bottom>
      </border>
    </dxf>
    <dxf>
      <font>
        <strike val="0"/>
        <outline val="0"/>
        <shadow val="0"/>
        <u val="none"/>
        <vertAlign val="baseline"/>
        <sz val="12"/>
        <color auto="1"/>
        <name val="Calibri"/>
        <family val="2"/>
        <scheme val="minor"/>
      </font>
      <fill>
        <patternFill>
          <bgColor theme="0"/>
        </patternFill>
      </fill>
    </dxf>
    <dxf>
      <border outline="0">
        <bottom style="thin">
          <color indexed="64"/>
        </bottom>
      </border>
    </dxf>
    <dxf>
      <font>
        <strike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1"/>
        <color auto="1"/>
        <name val="Calibri"/>
        <family val="2"/>
        <scheme val="minor"/>
      </font>
      <fill>
        <patternFill patternType="solid">
          <fgColor indexed="64"/>
          <bgColor theme="0"/>
        </patternFill>
      </fill>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fill>
        <patternFill patternType="solid">
          <fgColor indexed="64"/>
          <bgColor theme="0"/>
        </patternFill>
      </fill>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right" vertical="top" textRotation="0" wrapText="0" indent="0" justifyLastLine="0" shrinkToFit="0" readingOrder="0"/>
    </dxf>
    <dxf>
      <border outline="0">
        <top style="thin">
          <color indexed="64"/>
        </top>
        <bottom style="thin">
          <color indexed="64"/>
        </bottom>
      </border>
    </dxf>
    <dxf>
      <font>
        <strike val="0"/>
        <outline val="0"/>
        <shadow val="0"/>
        <u val="none"/>
        <vertAlign val="baseline"/>
        <sz val="12"/>
        <color auto="1"/>
        <name val="Calibri"/>
        <family val="2"/>
        <scheme val="minor"/>
      </font>
      <fill>
        <patternFill>
          <bgColor theme="0"/>
        </patternFill>
      </fill>
    </dxf>
    <dxf>
      <border outline="0">
        <bottom style="thin">
          <color indexed="64"/>
        </bottom>
      </border>
    </dxf>
    <dxf>
      <font>
        <strike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4" formatCode="0_)"/>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right" vertical="top" textRotation="0" wrapText="0" indent="0" justifyLastLine="0" shrinkToFit="0" readingOrder="0"/>
    </dxf>
    <dxf>
      <border outline="0">
        <top style="thin">
          <color indexed="64"/>
        </top>
        <bottom style="thin">
          <color indexed="64"/>
        </bottom>
      </border>
    </dxf>
    <dxf>
      <font>
        <strike val="0"/>
        <outline val="0"/>
        <shadow val="0"/>
        <u val="none"/>
        <vertAlign val="baseline"/>
        <sz val="12"/>
        <color auto="1"/>
        <name val="Calibri"/>
        <family val="2"/>
        <scheme val="minor"/>
      </font>
      <fill>
        <patternFill>
          <bgColor theme="0"/>
        </patternFill>
      </fill>
    </dxf>
    <dxf>
      <border outline="0">
        <bottom style="thin">
          <color indexed="64"/>
        </bottom>
      </border>
    </dxf>
    <dxf>
      <font>
        <strike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9" formatCode="dd/mm/yyyy"/>
      <fill>
        <patternFill>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fgColor indexed="64"/>
          <bgColor theme="0"/>
        </patternFill>
      </fill>
      <alignment horizontal="left" vertical="center" textRotation="0" wrapText="0" indent="0" justifyLastLine="0" shrinkToFit="0" readingOrder="0"/>
    </dxf>
    <dxf>
      <border diagonalUp="0" diagonalDown="0">
        <left/>
        <right/>
        <top style="thin">
          <color indexed="64"/>
        </top>
        <bottom style="thin">
          <color indexed="64"/>
        </bottom>
      </border>
    </dxf>
    <dxf>
      <font>
        <strike val="0"/>
        <outline val="0"/>
        <shadow val="0"/>
        <u val="none"/>
        <vertAlign val="baseline"/>
        <sz val="12"/>
        <color auto="1"/>
        <name val="Calibri"/>
        <family val="2"/>
        <scheme val="minor"/>
      </font>
      <fill>
        <patternFill>
          <fgColor indexed="64"/>
          <bgColor theme="0"/>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style="medium">
          <color indexed="64"/>
        </right>
        <top/>
        <bottom/>
      </border>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color auto="1"/>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color auto="1"/>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strike val="0"/>
        <outline val="0"/>
        <shadow val="0"/>
        <vertAlign val="baseline"/>
        <sz val="12"/>
        <name val="Calibri"/>
        <family val="2"/>
        <scheme val="minor"/>
      </font>
      <alignment vertical="bottom" textRotation="0" wrapText="1" indent="0" justifyLastLine="0" shrinkToFit="0" readingOrder="0"/>
    </dxf>
    <dxf>
      <font>
        <b val="0"/>
        <i val="0"/>
        <strike val="0"/>
        <condense val="0"/>
        <extend val="0"/>
        <outline val="0"/>
        <shadow val="0"/>
        <u val="none"/>
        <vertAlign val="baseline"/>
        <sz val="12"/>
        <color rgb="FF808080"/>
        <name val="Calibri"/>
        <family val="2"/>
        <scheme val="minor"/>
      </font>
      <fill>
        <patternFill patternType="solid">
          <fgColor indexed="64"/>
          <bgColor theme="0"/>
        </patternFill>
      </fill>
      <alignment horizontal="general" vertical="bottom" textRotation="0" wrapText="1" indent="0" justifyLastLine="0" shrinkToFit="0" readingOrder="0"/>
    </dxf>
    <dxf>
      <border diagonalUp="0" diagonalDown="0">
        <left/>
        <right/>
        <top style="thin">
          <color indexed="64"/>
        </top>
        <bottom style="thin">
          <color indexed="64"/>
        </bottom>
      </border>
    </dxf>
    <dxf>
      <font>
        <strike val="0"/>
        <outline val="0"/>
        <shadow val="0"/>
        <vertAlign val="baseline"/>
        <sz val="12"/>
        <name val="Calibri"/>
        <family val="2"/>
        <scheme val="minor"/>
      </font>
      <alignment vertical="bottom" textRotation="0" wrapText="1" indent="0" justifyLastLine="0" shrinkToFit="0" readingOrder="0"/>
    </dxf>
    <dxf>
      <border>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dxf>
    <dxf>
      <font>
        <b/>
        <i val="0"/>
        <strike val="0"/>
        <condense val="0"/>
        <extend val="0"/>
        <outline val="0"/>
        <shadow val="0"/>
        <u val="none"/>
        <vertAlign val="baseline"/>
        <sz val="12"/>
        <color auto="1"/>
        <name val="Calibri"/>
        <family val="2"/>
        <scheme val="minor"/>
      </font>
      <numFmt numFmtId="169" formatCode="_-* #,##0_-;\-* #,##0_-;_-* &quot;-&quot;??_-;_-@_-"/>
      <fill>
        <patternFill patternType="solid">
          <fgColor indexed="9"/>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family val="2"/>
        <scheme val="minor"/>
      </font>
      <numFmt numFmtId="169" formatCode="_-* #,##0_-;\-* #,##0_-;_-* &quot;-&quot;??_-;_-@_-"/>
      <fill>
        <patternFill patternType="solid">
          <fgColor indexed="9"/>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family val="2"/>
        <scheme val="minor"/>
      </font>
      <numFmt numFmtId="169" formatCode="_-* #,##0_-;\-* #,##0_-;_-* &quot;-&quot;??_-;_-@_-"/>
      <fill>
        <patternFill patternType="solid">
          <fgColor indexed="9"/>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protection locked="1" hidden="0"/>
    </dxf>
    <dxf>
      <border outline="0">
        <top style="medium">
          <color indexed="64"/>
        </top>
      </border>
    </dxf>
    <dxf>
      <font>
        <strike val="0"/>
        <outline val="0"/>
        <shadow val="0"/>
        <u val="none"/>
        <vertAlign val="baseline"/>
        <sz val="12"/>
        <color auto="1"/>
        <name val="Calibri"/>
        <family val="2"/>
        <scheme val="minor"/>
      </font>
    </dxf>
    <dxf>
      <border>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font>
        <b val="0"/>
        <i val="0"/>
        <strike val="0"/>
        <condense val="0"/>
        <extend val="0"/>
        <outline val="0"/>
        <shadow val="0"/>
        <u val="none"/>
        <vertAlign val="baseline"/>
        <sz val="12"/>
        <color theme="1"/>
        <name val="Calibri"/>
        <family val="2"/>
        <scheme val="none"/>
      </font>
      <fill>
        <patternFill patternType="solid">
          <fgColor indexed="64"/>
          <bgColor theme="0"/>
        </patternFill>
      </fill>
    </dxf>
    <dxf>
      <border>
        <bottom style="medium">
          <color indexed="64"/>
        </bottom>
      </border>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left" vertical="bottom" textRotation="0" wrapText="1" indent="0" justifyLastLine="0" shrinkToFit="0" readingOrder="0"/>
    </dxf>
    <dxf>
      <font>
        <i val="0"/>
      </font>
    </dxf>
    <dxf>
      <font>
        <i val="0"/>
      </font>
    </dxf>
    <dxf>
      <font>
        <i val="0"/>
      </font>
    </dxf>
    <dxf>
      <border outline="0">
        <top style="medium">
          <color indexed="64"/>
        </top>
        <bottom style="medium">
          <color indexed="64"/>
        </bottom>
      </border>
    </dxf>
    <dxf>
      <border outline="0">
        <bottom style="medium">
          <color indexed="64"/>
        </bottom>
      </border>
    </dxf>
    <dxf>
      <alignment vertical="bottom" textRotation="0" wrapText="1" indent="0" justifyLastLine="0" shrinkToFit="0" readingOrder="0"/>
    </dxf>
    <dxf>
      <font>
        <b val="0"/>
        <i/>
        <strike val="0"/>
        <condense val="0"/>
        <extend val="0"/>
        <outline val="0"/>
        <shadow val="0"/>
        <u val="none"/>
        <vertAlign val="baseline"/>
        <sz val="12"/>
        <color auto="1"/>
        <name val="Calibri"/>
        <family val="2"/>
        <scheme val="minor"/>
      </font>
      <numFmt numFmtId="1" formatCode="0"/>
      <fill>
        <patternFill patternType="solid">
          <fgColor indexed="9"/>
          <bgColor theme="0"/>
        </patternFill>
      </fill>
      <alignment horizontal="left" vertical="bottom" textRotation="0" wrapText="0" indent="0" justifyLastLine="0" shrinkToFit="0" readingOrder="0"/>
      <protection locked="1" hidden="0"/>
    </dxf>
    <dxf>
      <font>
        <b val="0"/>
        <i/>
        <strike val="0"/>
        <condense val="0"/>
        <extend val="0"/>
        <outline val="0"/>
        <shadow val="0"/>
        <u val="none"/>
        <vertAlign val="baseline"/>
        <sz val="12"/>
        <color auto="1"/>
        <name val="Calibri"/>
        <family val="2"/>
        <scheme val="minor"/>
      </font>
      <numFmt numFmtId="1" formatCode="0"/>
      <fill>
        <patternFill patternType="solid">
          <fgColor indexed="9"/>
          <bgColor theme="0"/>
        </patternFill>
      </fill>
      <alignment horizontal="left" vertical="bottom" textRotation="0" wrapText="0" indent="0" justifyLastLine="0" shrinkToFit="0" readingOrder="0"/>
      <protection locked="1" hidden="0"/>
    </dxf>
    <dxf>
      <font>
        <b val="0"/>
        <i/>
        <strike val="0"/>
        <condense val="0"/>
        <extend val="0"/>
        <outline val="0"/>
        <shadow val="0"/>
        <u val="none"/>
        <vertAlign val="baseline"/>
        <sz val="12"/>
        <color auto="1"/>
        <name val="Calibri"/>
        <family val="2"/>
        <scheme val="minor"/>
      </font>
      <numFmt numFmtId="1" formatCode="0"/>
      <fill>
        <patternFill patternType="solid">
          <fgColor indexed="9"/>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19" formatCode="dd/mm/yyyy"/>
      <fill>
        <patternFill patternType="solid">
          <fgColor indexed="9"/>
          <bgColor theme="0"/>
        </patternFill>
      </fill>
      <alignment horizontal="left" vertical="bottom" textRotation="0" wrapText="0" indent="0" justifyLastLine="0" shrinkToFit="0" readingOrder="0"/>
      <protection locked="1" hidden="0"/>
    </dxf>
    <dxf>
      <border outline="0">
        <top style="medium">
          <color indexed="64"/>
        </top>
        <bottom style="medium">
          <color indexed="64"/>
        </bottom>
      </border>
    </dxf>
    <dxf>
      <font>
        <b val="0"/>
        <i/>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border>
        <bottom style="medium">
          <color indexed="64"/>
        </bottom>
      </border>
    </dxf>
    <dxf>
      <font>
        <strike val="0"/>
        <outline val="0"/>
        <shadow val="0"/>
        <u val="none"/>
        <vertAlign val="baseline"/>
        <sz val="12"/>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border diagonalUp="0" diagonalDown="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border diagonalUp="0" diagonalDown="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center" textRotation="0" wrapText="1" indent="0" justifyLastLine="0" shrinkToFit="0" readingOrder="0"/>
    </dxf>
    <dxf>
      <border>
        <bottom style="medium">
          <color indexed="64"/>
        </bottom>
      </border>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9"/>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9"/>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9"/>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font>
        <b/>
        <i val="0"/>
        <strike val="0"/>
        <condense val="0"/>
        <extend val="0"/>
        <outline val="0"/>
        <shadow val="0"/>
        <u val="none"/>
        <vertAlign val="baseline"/>
        <sz val="12"/>
        <color theme="1" tint="0.499984740745262"/>
        <name val="Calibri"/>
        <family val="2"/>
        <scheme val="minor"/>
      </font>
      <fill>
        <patternFill patternType="solid">
          <fgColor indexed="64"/>
          <bgColor theme="0"/>
        </patternFill>
      </fill>
      <alignment horizontal="left" vertical="bottom" textRotation="0" wrapText="1" indent="0" justifyLastLine="0" shrinkToFit="0" readingOrder="0"/>
      <border diagonalUp="0" diagonalDown="0" outline="0">
        <left/>
        <right/>
        <top/>
        <bottom style="medium">
          <color indexed="64"/>
        </bottom>
      </border>
    </dxf>
    <dxf>
      <border outline="0">
        <top style="medium">
          <color indexed="64"/>
        </top>
      </border>
    </dxf>
    <dxf>
      <border outline="0">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dxf>
    <dxf>
      <border outline="0">
        <top style="medium">
          <color indexed="64"/>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dxf>
    <dxf>
      <numFmt numFmtId="169" formatCode="_-* #,##0_-;\-* #,##0_-;_-* &quot;-&quot;??_-;_-@_-"/>
      <alignment horizontal="left" textRotation="0" wrapText="0" indent="0" justifyLastLine="0" shrinkToFit="0" readingOrder="0"/>
    </dxf>
    <dxf>
      <numFmt numFmtId="169" formatCode="_-* #,##0_-;\-* #,##0_-;_-* &quot;-&quot;??_-;_-@_-"/>
      <alignment horizontal="left" textRotation="0" wrapText="0" indent="0" justifyLastLine="0" shrinkToFit="0" readingOrder="0"/>
    </dxf>
    <dxf>
      <numFmt numFmtId="169" formatCode="_-* #,##0_-;\-* #,##0_-;_-* &quot;-&quot;??_-;_-@_-"/>
      <alignment horizontal="left"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solid">
          <fgColor indexed="64"/>
          <bgColor theme="0"/>
        </patternFill>
      </fill>
      <alignment horizontal="lef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2"/>
        <color auto="1"/>
        <name val="Calibri"/>
        <family val="2"/>
        <scheme val="minor"/>
      </font>
      <numFmt numFmtId="0" formatCode="General"/>
      <fill>
        <patternFill patternType="solid">
          <fgColor indexed="9"/>
          <bgColor theme="0"/>
        </patternFill>
      </fill>
      <alignment horizontal="left" vertical="center" textRotation="0" wrapText="0" indent="0" justifyLastLine="0" shrinkToFit="0" readingOrder="0"/>
      <protection locked="1" hidden="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outline="0">
        <top style="medium">
          <color indexed="64"/>
        </top>
        <bottom style="medium">
          <color indexed="64"/>
        </bottom>
      </border>
    </dxf>
    <dxf>
      <font>
        <strike val="0"/>
        <outline val="0"/>
        <shadow val="0"/>
        <u val="none"/>
        <vertAlign val="baseline"/>
        <sz val="12"/>
        <color theme="1"/>
        <name val="Calibri"/>
        <family val="2"/>
        <scheme val="minor"/>
      </font>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color theme="1"/>
        <name val="Calibri"/>
        <family val="2"/>
        <scheme val="minor"/>
      </font>
      <numFmt numFmtId="2" formatCode="0.00"/>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font>
        <strike val="0"/>
        <outline val="0"/>
        <shadow val="0"/>
        <u val="none"/>
        <vertAlign val="baseline"/>
        <sz val="12"/>
        <color theme="1"/>
        <name val="Calibri"/>
        <family val="2"/>
        <scheme val="minor"/>
      </font>
      <numFmt numFmtId="2" formatCode="0.00"/>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font>
        <strike val="0"/>
        <outline val="0"/>
        <shadow val="0"/>
        <u val="none"/>
        <vertAlign val="baseline"/>
        <sz val="12"/>
        <color theme="1"/>
        <name val="Calibri"/>
        <family val="2"/>
        <scheme val="minor"/>
      </font>
      <numFmt numFmtId="2" formatCode="0.00"/>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border diagonalUp="0" diagonalDown="0" outline="0">
        <left/>
        <right/>
        <top/>
        <bottom style="medium">
          <color indexed="64"/>
        </bottom>
      </border>
    </dxf>
    <dxf>
      <border outline="0">
        <top style="medium">
          <color indexed="64"/>
        </top>
        <bottom style="medium">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border diagonalUp="0" diagonalDown="0">
        <left/>
        <right/>
        <top/>
        <bottom style="medium">
          <color indexed="64"/>
        </bottom>
        <vertical/>
        <horizontal/>
      </border>
      <protection locked="1" hidden="0"/>
    </dxf>
    <dxf>
      <border outline="0">
        <top style="medium">
          <color indexed="64"/>
        </top>
        <bottom style="medium">
          <color indexed="64"/>
        </bottom>
      </border>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border outline="0">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font>
        <strike val="0"/>
        <outline val="0"/>
        <shadow val="0"/>
        <u val="none"/>
        <vertAlign val="baseline"/>
        <sz val="12"/>
        <color auto="1"/>
        <name val="Calibri"/>
        <family val="2"/>
        <scheme val="minor"/>
      </font>
      <alignment horizontal="left" vertical="bottom" textRotation="0" wrapText="0" indent="0" justifyLastLine="0" shrinkToFit="0" readingOrder="0"/>
    </dxf>
    <dxf>
      <font>
        <strike val="0"/>
        <outline val="0"/>
        <shadow val="0"/>
        <u val="none"/>
        <vertAlign val="baseline"/>
        <sz val="12"/>
        <color auto="1"/>
        <name val="Calibri"/>
        <family val="2"/>
        <scheme val="minor"/>
      </font>
      <alignment horizontal="left" vertical="bottom" textRotation="0" wrapText="0" indent="0" justifyLastLine="0" shrinkToFit="0" readingOrder="0"/>
    </dxf>
    <dxf>
      <font>
        <strike val="0"/>
        <outline val="0"/>
        <shadow val="0"/>
        <u val="none"/>
        <vertAlign val="baseline"/>
        <sz val="12"/>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border outline="0">
        <top style="medium">
          <color theme="1"/>
        </top>
        <bottom style="medium">
          <color indexed="64"/>
        </bottom>
      </border>
    </dxf>
    <dxf>
      <font>
        <strike val="0"/>
        <outline val="0"/>
        <shadow val="0"/>
        <u val="none"/>
        <vertAlign val="baseline"/>
        <sz val="12"/>
        <color auto="1"/>
        <name val="Calibri"/>
        <family val="2"/>
        <scheme val="minor"/>
      </font>
      <alignment horizontal="left" vertical="bottom" textRotation="0" wrapText="0" indent="0" justifyLastLine="0" shrinkToFit="0" readingOrder="0"/>
    </dxf>
    <dxf>
      <border>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0" indent="0" justifyLastLine="0" shrinkToFit="0" readingOrder="0"/>
      <protection locked="1" hidden="0"/>
    </dxf>
    <dxf>
      <font>
        <b val="0"/>
        <strike val="0"/>
        <outline val="0"/>
        <shadow val="0"/>
        <u val="none"/>
        <vertAlign val="baseline"/>
        <sz val="12"/>
        <color auto="1"/>
        <name val="Calibri"/>
        <family val="2"/>
        <scheme val="minor"/>
      </font>
      <alignment horizontal="left" vertical="bottom" textRotation="0" wrapText="1" indent="0" justifyLastLine="0" shrinkToFit="0" readingOrder="0"/>
    </dxf>
    <dxf>
      <font>
        <b val="0"/>
        <strike val="0"/>
        <outline val="0"/>
        <shadow val="0"/>
        <u val="none"/>
        <vertAlign val="baseline"/>
        <sz val="12"/>
        <color auto="1"/>
        <name val="Calibri"/>
        <family val="2"/>
        <scheme val="minor"/>
      </font>
      <alignment horizontal="left" vertical="bottom" textRotation="0" wrapText="1" indent="0" justifyLastLine="0" shrinkToFit="0" readingOrder="0"/>
    </dxf>
    <dxf>
      <font>
        <b val="0"/>
        <strike val="0"/>
        <outline val="0"/>
        <shadow val="0"/>
        <u val="none"/>
        <vertAlign val="baseline"/>
        <sz val="12"/>
        <color auto="1"/>
        <name val="Calibri"/>
        <family val="2"/>
        <scheme val="minor"/>
      </font>
      <alignment horizontal="left" vertical="bottom" textRotation="0" wrapText="1" indent="0" justifyLastLine="0" shrinkToFit="0" readingOrder="0"/>
    </dxf>
    <dxf>
      <border outline="0">
        <top style="medium">
          <color theme="1"/>
        </top>
        <bottom style="medium">
          <color theme="1"/>
        </bottom>
      </border>
    </dxf>
    <dxf>
      <font>
        <strike val="0"/>
        <outline val="0"/>
        <shadow val="0"/>
        <u val="none"/>
        <vertAlign val="baseline"/>
        <sz val="12"/>
        <color auto="1"/>
        <name val="Calibri"/>
        <family val="2"/>
        <scheme val="minor"/>
      </font>
      <alignment horizontal="left" vertical="bottom" textRotation="0" wrapText="1" indent="0" justifyLastLine="0" shrinkToFit="0" readingOrder="0"/>
    </dxf>
    <dxf>
      <border>
        <bottom style="medium">
          <color indexed="64"/>
        </bottom>
      </border>
    </dxf>
    <dxf>
      <font>
        <b/>
        <i val="0"/>
        <strike val="0"/>
        <condense val="0"/>
        <extend val="0"/>
        <outline val="0"/>
        <shadow val="0"/>
        <u val="none"/>
        <vertAlign val="baseline"/>
        <sz val="12"/>
        <color auto="1"/>
        <name val="Calibri"/>
        <family val="2"/>
        <scheme val="minor"/>
      </font>
      <fill>
        <patternFill patternType="solid">
          <fgColor indexed="9"/>
          <bgColor theme="0"/>
        </patternFill>
      </fill>
      <alignment horizontal="left" vertical="bottom" textRotation="0" wrapText="1" indent="0" justifyLastLine="0" shrinkToFit="0" readingOrder="0"/>
      <protection locked="1" hidden="0"/>
    </dxf>
    <dxf>
      <border outline="0">
        <top style="medium">
          <color indexed="64"/>
        </top>
        <bottom style="medium">
          <color indexed="64"/>
        </bottom>
      </border>
    </dxf>
    <dxf>
      <border outline="0">
        <bottom style="medium">
          <color indexed="64"/>
        </bottom>
      </border>
    </dxf>
    <dxf>
      <font>
        <b/>
        <i val="0"/>
        <strike val="0"/>
      </font>
      <border diagonalUp="1">
        <top style="thick">
          <color auto="1"/>
        </top>
        <bottom/>
        <diagonal style="thin">
          <color auto="1"/>
        </diagonal>
        <horizontal style="thick">
          <color auto="1"/>
        </horizontal>
      </border>
    </dxf>
  </dxfs>
  <tableStyles count="1" defaultTableStyle="TableStyleMedium2" defaultPivotStyle="PivotStyleLight16">
    <tableStyle name="Table Style 1" pivot="0" count="1" xr9:uid="{B79EA4CA-7284-46EB-A9B7-6DAAF51D535A}">
      <tableStyleElement type="headerRow" dxfId="225"/>
    </tableStyle>
  </tableStyles>
  <colors>
    <mruColors>
      <color rgb="FF80808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146050</xdr:rowOff>
    </xdr:from>
    <xdr:to>
      <xdr:col>0</xdr:col>
      <xdr:colOff>2752725</xdr:colOff>
      <xdr:row>18</xdr:row>
      <xdr:rowOff>57150</xdr:rowOff>
    </xdr:to>
    <xdr:pic>
      <xdr:nvPicPr>
        <xdr:cNvPr id="5" name="Picture 6" descr="Department for Infrastructure 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181350"/>
          <a:ext cx="2752725" cy="1568450"/>
        </a:xfrm>
        <a:prstGeom prst="rect">
          <a:avLst/>
        </a:prstGeom>
        <a:noFill/>
        <a:ln w="9525">
          <a:noFill/>
          <a:miter lim="800000"/>
          <a:headEnd/>
          <a:tailEnd/>
        </a:ln>
      </xdr:spPr>
    </xdr:pic>
    <xdr:clientData/>
  </xdr:twoCellAnchor>
  <xdr:twoCellAnchor>
    <xdr:from>
      <xdr:col>0</xdr:col>
      <xdr:colOff>5448300</xdr:colOff>
      <xdr:row>11</xdr:row>
      <xdr:rowOff>19050</xdr:rowOff>
    </xdr:from>
    <xdr:to>
      <xdr:col>0</xdr:col>
      <xdr:colOff>8126555</xdr:colOff>
      <xdr:row>17</xdr:row>
      <xdr:rowOff>157199</xdr:rowOff>
    </xdr:to>
    <xdr:pic>
      <xdr:nvPicPr>
        <xdr:cNvPr id="6" name="Picture 2" descr="NISRA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448300" y="3364230"/>
          <a:ext cx="2678255" cy="1235429"/>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E5E20E-8041-472F-8779-7B77C0D54C37}" name="Figure1" displayName="Figure1" ref="A4:D7" totalsRowShown="0" headerRowBorderDxfId="224" tableBorderDxfId="223">
  <autoFilter ref="A4:D7" xr:uid="{84E5E20E-8041-472F-8779-7B77C0D54C37}">
    <filterColumn colId="0" hiddenButton="1"/>
    <filterColumn colId="1" hiddenButton="1"/>
    <filterColumn colId="2" hiddenButton="1"/>
    <filterColumn colId="3" hiddenButton="1"/>
  </autoFilter>
  <tableColumns count="4">
    <tableColumn id="1" xr3:uid="{2311F00D-988B-418C-AB1C-D783CD2E2C9E}" name="Passenger Journeys"/>
    <tableColumn id="2" xr3:uid="{FD546CFC-2A36-44DA-A2CA-0BA0373C882A}" name="2019-20"/>
    <tableColumn id="3" xr3:uid="{91E84E15-E289-477D-BE42-4E3D48FCC5CA}" name="2020-21"/>
    <tableColumn id="4" xr3:uid="{5FC1F27D-59D8-41A0-89A8-FBE42CB94D55}" name="2021-22"/>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301CE4D-C957-457B-A1C4-6F186B7CB116}" name="Figure8_Bus" displayName="Figure8_Bus" ref="A4:D7" totalsRowShown="0" headerRowDxfId="169" dataDxfId="167" headerRowBorderDxfId="168" tableBorderDxfId="166">
  <autoFilter ref="A4:D7" xr:uid="{E301CE4D-C957-457B-A1C4-6F186B7CB116}">
    <filterColumn colId="0" hiddenButton="1"/>
    <filterColumn colId="1" hiddenButton="1"/>
    <filterColumn colId="2" hiddenButton="1"/>
    <filterColumn colId="3" hiddenButton="1"/>
  </autoFilter>
  <tableColumns count="4">
    <tableColumn id="1" xr3:uid="{DD959C75-406D-455E-95AA-3CB1105E484C}" name="Bus Passenger Journeys" dataDxfId="165"/>
    <tableColumn id="2" xr3:uid="{739D88C0-5613-4D4A-ABF6-955C1C14C54C}" name="2019-20" dataDxfId="164"/>
    <tableColumn id="3" xr3:uid="{6746BD19-8E33-41E5-A931-2047388212BE}" name="2020-21" dataDxfId="163"/>
    <tableColumn id="4" xr3:uid="{6F612BD6-7571-4159-A64B-C78C73C632D4}" name="2021-22" dataDxfId="162"/>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7298954-6233-4AD4-BFC5-7EF70A578CD8}" name="Figure8_Rail" displayName="Figure8_Rail" ref="A10:D13" totalsRowShown="0" headerRowDxfId="161" dataDxfId="159" headerRowBorderDxfId="160" tableBorderDxfId="158">
  <autoFilter ref="A10:D13" xr:uid="{17298954-6233-4AD4-BFC5-7EF70A578CD8}">
    <filterColumn colId="0" hiddenButton="1"/>
    <filterColumn colId="1" hiddenButton="1"/>
    <filterColumn colId="2" hiddenButton="1"/>
    <filterColumn colId="3" hiddenButton="1"/>
  </autoFilter>
  <tableColumns count="4">
    <tableColumn id="1" xr3:uid="{6C411BE1-8F63-43AB-8595-754063C651F5}" name="Rail Passenger Journeys" dataDxfId="157"/>
    <tableColumn id="2" xr3:uid="{45B293D3-CAC6-42BA-B114-655F0B3BDB12}" name="2019-20" dataDxfId="156"/>
    <tableColumn id="3" xr3:uid="{FF4DEE58-FF5A-4E63-8065-FE7A5262D156}" name="2020-21" dataDxfId="155"/>
    <tableColumn id="4" xr3:uid="{A418A778-CD1B-41CB-9D92-A64445BD5405}" name="2021-22" dataDxfId="154"/>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808ED48-2309-4AD0-A091-72B94911EEB9}" name="Figure9" displayName="Figure9" ref="A4:D8" totalsRowShown="0" headerRowDxfId="153" headerRowBorderDxfId="152">
  <autoFilter ref="A4:D8" xr:uid="{3808ED48-2309-4AD0-A091-72B94911EEB9}">
    <filterColumn colId="0" hiddenButton="1"/>
    <filterColumn colId="1" hiddenButton="1"/>
    <filterColumn colId="2" hiddenButton="1"/>
    <filterColumn colId="3" hiddenButton="1"/>
  </autoFilter>
  <tableColumns count="4">
    <tableColumn id="1" xr3:uid="{CE7BDAD2-473A-4472-B55F-E863BA31B010}" name="Vehicle" dataDxfId="151"/>
    <tableColumn id="2" xr3:uid="{76FEFA57-39D2-493B-B04E-6A3C5760E52A}" name="2019-20" dataDxfId="150" dataCellStyle="Comma"/>
    <tableColumn id="3" xr3:uid="{AF49CC78-0BB1-4A6F-926B-C1EC2FDAEACB}" name="2020-21" dataDxfId="149" dataCellStyle="Comma"/>
    <tableColumn id="4" xr3:uid="{E769ADC9-914A-4B2F-84EC-38CE2F209E8D}" name="2021-22" dataDxfId="148" dataCellStyle="Comma"/>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5D88286-587A-424A-AC26-2E314003867B}" name="Table1" displayName="Table1" ref="A4:D8" totalsRowShown="0" headerRowDxfId="147" dataDxfId="145" headerRowBorderDxfId="146" tableBorderDxfId="144">
  <autoFilter ref="A4:D8" xr:uid="{55D88286-587A-424A-AC26-2E314003867B}">
    <filterColumn colId="0" hiddenButton="1"/>
    <filterColumn colId="1" hiddenButton="1"/>
    <filterColumn colId="2" hiddenButton="1"/>
    <filterColumn colId="3" hiddenButton="1"/>
  </autoFilter>
  <tableColumns count="4">
    <tableColumn id="1" xr3:uid="{B547C163-0CDD-4229-9C61-2A77CA9AFF4E}" name="Vehicle Age" dataDxfId="143"/>
    <tableColumn id="2" xr3:uid="{4AB9820F-5611-4AFE-9ECA-A68E4904CC30}" name="2019-20" dataDxfId="2"/>
    <tableColumn id="3" xr3:uid="{0DACC09B-3507-4E3E-A361-F1815B116521}" name="2020-21" dataDxfId="1"/>
    <tableColumn id="4" xr3:uid="{E52DFA5F-4CA2-434C-9CB4-87C07ED74240}" name="2021-22" dataDxfId="0"/>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57F62CE-285D-42CC-9B1D-328150104B60}" name="Table2" displayName="Table2" ref="A4:J8" headerRowCount="0" totalsRowShown="0" headerRowBorderDxfId="142" tableBorderDxfId="141">
  <tableColumns count="10">
    <tableColumn id="1" xr3:uid="{91D8B9BA-0C19-45FF-B777-A557A17EB34B}" name="Column1" headerRowDxfId="140" dataDxfId="139"/>
    <tableColumn id="2" xr3:uid="{3A73F3FE-948F-4C9C-8E0D-1411FCB10EF6}" name="Column2" headerRowDxfId="138" dataDxfId="137"/>
    <tableColumn id="3" xr3:uid="{ED967382-8BD0-4DF0-A6AB-62B42B828731}" name="Column3" headerRowDxfId="136" dataDxfId="135"/>
    <tableColumn id="4" xr3:uid="{07A1E12B-3197-46C8-947A-2B2FFE2FB562}" name="Column4" headerRowDxfId="134" dataDxfId="133"/>
    <tableColumn id="5" xr3:uid="{BFBA2995-18DE-4616-AFA6-D44F841916FD}" name="Column5" headerRowDxfId="132" dataDxfId="131"/>
    <tableColumn id="6" xr3:uid="{9FC035EC-4716-4B1A-B285-931BD86FF227}" name="Column6" headerRowDxfId="130" dataDxfId="129"/>
    <tableColumn id="7" xr3:uid="{2A6A92CE-2939-4797-95F7-67458BAC77AD}" name="Column7" headerRowDxfId="128" dataDxfId="127"/>
    <tableColumn id="8" xr3:uid="{F72D6A00-8C6E-4F53-B4E5-4CEAA1AE59C6}" name="Column8" headerRowDxfId="126" dataDxfId="125"/>
    <tableColumn id="9" xr3:uid="{C97A1050-0A2E-4CDA-94A2-9303DE84C1B4}" name="Column9" headerRowDxfId="124" dataDxfId="123"/>
    <tableColumn id="10" xr3:uid="{BFA458BF-8E19-4FD1-978F-4D12A87E3F70}" name="Column10" headerRowDxfId="122" dataDxfId="121"/>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CF15EAB-5A4B-4152-BC70-44844DCFF38E}" name="Figure10" displayName="Figure10" ref="A4:D11" totalsRowShown="0" headerRowDxfId="120" dataDxfId="118" headerRowBorderDxfId="119" tableBorderDxfId="117">
  <autoFilter ref="A4:D11" xr:uid="{9CF15EAB-5A4B-4152-BC70-44844DCFF38E}">
    <filterColumn colId="0" hiddenButton="1"/>
    <filterColumn colId="1" hiddenButton="1"/>
    <filterColumn colId="2" hiddenButton="1"/>
    <filterColumn colId="3" hiddenButton="1"/>
  </autoFilter>
  <tableColumns count="4">
    <tableColumn id="1" xr3:uid="{7DDFD8D3-E794-4258-912E-E2AFDB1653FE}" name="Bus" dataDxfId="116"/>
    <tableColumn id="2" xr3:uid="{5969D3A4-474C-4489-A815-5CF4061B6ABC}" name="2019-20" dataDxfId="115"/>
    <tableColumn id="3" xr3:uid="{6E66CE3F-F2A1-4B1F-BB63-A2DC59FADEB8}" name="2020-21" dataDxfId="114"/>
    <tableColumn id="4" xr3:uid="{635B48B3-F255-40B7-8951-C0FC25883F63}" name="2021-22" dataDxfId="113"/>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7FFCB6A-85EC-4689-BA79-D4958663CF85}" name="Figure11" displayName="Figure11" ref="A4:D11" totalsRowShown="0" headerRowDxfId="112" dataDxfId="110" headerRowBorderDxfId="111" tableBorderDxfId="109">
  <autoFilter ref="A4:D11" xr:uid="{07FFCB6A-85EC-4689-BA79-D4958663CF85}">
    <filterColumn colId="0" hiddenButton="1"/>
    <filterColumn colId="1" hiddenButton="1"/>
    <filterColumn colId="2" hiddenButton="1"/>
    <filterColumn colId="3" hiddenButton="1"/>
  </autoFilter>
  <tableColumns count="4">
    <tableColumn id="1" xr3:uid="{8806884D-36DB-4F6F-A37F-67C2D79DC3FC}" name="Rail" dataDxfId="108"/>
    <tableColumn id="2" xr3:uid="{91DEDD6C-7AD6-49C9-850E-02D2AE995077}" name="2019-20" dataDxfId="107"/>
    <tableColumn id="3" xr3:uid="{91B3285C-3C05-4E93-8651-B8DD0C676B5B}" name="2020-21" dataDxfId="106"/>
    <tableColumn id="4" xr3:uid="{3319F783-F6C2-487D-B1B7-A670E81AC381}" name="2021-22" dataDxfId="105"/>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3" displayName="Table3" ref="A4:D7" totalsRowShown="0" headerRowDxfId="104" dataDxfId="102" headerRowBorderDxfId="103" tableBorderDxfId="101">
  <autoFilter ref="A4:D7" xr:uid="{00000000-0009-0000-0100-00000F000000}">
    <filterColumn colId="0" hiddenButton="1"/>
    <filterColumn colId="1" hiddenButton="1"/>
    <filterColumn colId="2" hiddenButton="1"/>
    <filterColumn colId="3" hiddenButton="1"/>
  </autoFilter>
  <tableColumns count="4">
    <tableColumn id="1" xr3:uid="{00000000-0010-0000-0B00-000001000000}" name="Financial Year " dataDxfId="100"/>
    <tableColumn id="2" xr3:uid="{00000000-0010-0000-0B00-000002000000}" name="Wheelchair accessible " dataDxfId="99"/>
    <tableColumn id="3" xr3:uid="{00000000-0010-0000-0B00-000003000000}" name="Non wheelchair accessible " dataDxfId="98"/>
    <tableColumn id="4" xr3:uid="{00000000-0010-0000-0B00-000004000000}" name="Total number of buses " dataDxfId="97"/>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68A830F-CAB2-42FF-90D3-3C6867504642}" name="Figure12" displayName="Figure12" ref="A4:D7" totalsRowShown="0" headerRowDxfId="96" headerRowBorderDxfId="95" tableBorderDxfId="94">
  <autoFilter ref="A4:D7" xr:uid="{868A830F-CAB2-42FF-90D3-3C6867504642}">
    <filterColumn colId="0" hiddenButton="1"/>
    <filterColumn colId="1" hiddenButton="1"/>
    <filterColumn colId="2" hiddenButton="1"/>
    <filterColumn colId="3" hiddenButton="1"/>
  </autoFilter>
  <tableColumns count="4">
    <tableColumn id="1" xr3:uid="{2BE70212-35DD-462B-B842-83EC07A99A83}" name="Financial Year "/>
    <tableColumn id="2" xr3:uid="{9984CFA8-2067-48DE-AE96-3C30F11C2676}" name="Wheelchair accessible " dataDxfId="93"/>
    <tableColumn id="3" xr3:uid="{1603EA85-F000-4C5D-8D4F-ED916157BE59}" name="Non wheelchair accessible " dataDxfId="92"/>
    <tableColumn id="4" xr3:uid="{249AB62F-41D1-4495-B1AA-6E8A991A400D}" name="Total number of buses " dataDxfId="91"/>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C0C00A7-A375-4221-80F4-0A646AAC92B5}" name="Table4" displayName="Table4" ref="A4:E11" totalsRowShown="0" headerRowDxfId="90" dataDxfId="88" headerRowBorderDxfId="89">
  <autoFilter ref="A4:E11" xr:uid="{7C0C00A7-A375-4221-80F4-0A646AAC92B5}">
    <filterColumn colId="0" hiddenButton="1"/>
    <filterColumn colId="1" hiddenButton="1"/>
    <filterColumn colId="2" hiddenButton="1"/>
    <filterColumn colId="3" hiddenButton="1"/>
    <filterColumn colId="4" hiddenButton="1"/>
  </autoFilter>
  <tableColumns count="5">
    <tableColumn id="1" xr3:uid="{5EF65FDF-9BFB-4E88-B98C-8AB4932B2321}" name="Financial Year " dataDxfId="87"/>
    <tableColumn id="2" xr3:uid="{0645E161-20AE-4BDD-8FD8-51DCAE57A730}" name="TSI PRM compliant carriages" dataDxfId="86"/>
    <tableColumn id="3" xr3:uid="{1FE8D68C-9088-413B-989F-F8B3051CA463}" name="RVAR compliant carriages " dataDxfId="85"/>
    <tableColumn id="4" xr3:uid="{20F87D09-9EDD-4EF0-88B9-2A1F8711D32B}" name="Wheelchair accessible carriages" dataDxfId="84"/>
    <tableColumn id="5" xr3:uid="{65343E55-7AA9-487C-8D2C-A2890CFC0324}" name="Total number of carriages " dataDxfId="83"/>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igure2" displayName="Figure2" ref="A4:C40" totalsRowShown="0" headerRowDxfId="222" dataDxfId="220" headerRowBorderDxfId="221" tableBorderDxfId="219">
  <autoFilter ref="A4:C40" xr:uid="{00000000-0009-0000-0100-000002000000}">
    <filterColumn colId="0" hiddenButton="1"/>
    <filterColumn colId="1" hiddenButton="1"/>
    <filterColumn colId="2" hiddenButton="1"/>
  </autoFilter>
  <tableColumns count="3">
    <tableColumn id="1" xr3:uid="{00000000-0010-0000-0100-000001000000}" name="Months" dataDxfId="218"/>
    <tableColumn id="2" xr3:uid="{00000000-0010-0000-0100-000002000000}" name="Bus Journeys" dataDxfId="217"/>
    <tableColumn id="3" xr3:uid="{E4141EA8-15BE-43B7-B7FF-FE9CE917FC3B}" name="Rail Journeys" dataDxfId="21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Figure13" displayName="Figure13" ref="A4:D7" totalsRowShown="0" headerRowDxfId="82" dataDxfId="80" headerRowBorderDxfId="81" tableBorderDxfId="79">
  <autoFilter ref="A4:D7" xr:uid="{00000000-0009-0000-0100-000011000000}">
    <filterColumn colId="0" hiddenButton="1"/>
    <filterColumn colId="1" hiddenButton="1"/>
    <filterColumn colId="2" hiddenButton="1"/>
    <filterColumn colId="3" hiddenButton="1"/>
  </autoFilter>
  <tableColumns count="4">
    <tableColumn id="1" xr3:uid="{00000000-0010-0000-0E00-000001000000}" name="Vehicle" dataDxfId="78"/>
    <tableColumn id="2" xr3:uid="{00000000-0010-0000-0E00-000002000000}" name="2019-20" dataDxfId="77" dataCellStyle="Comma"/>
    <tableColumn id="3" xr3:uid="{00000000-0010-0000-0E00-000003000000}" name="2020-21" dataDxfId="76" dataCellStyle="Comma"/>
    <tableColumn id="4" xr3:uid="{00000000-0010-0000-0E00-000004000000}" name="2021-22" dataDxfId="75"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A5:B7" totalsRowShown="0" headerRowDxfId="74" dataDxfId="72" headerRowBorderDxfId="73" tableBorderDxfId="71">
  <autoFilter ref="A5:B7" xr:uid="{00000000-0009-0000-0100-000018000000}">
    <filterColumn colId="0" hiddenButton="1"/>
    <filterColumn colId="1" hiddenButton="1"/>
  </autoFilter>
  <tableColumns count="2">
    <tableColumn id="1" xr3:uid="{00000000-0010-0000-1500-000001000000}" name="Note " dataDxfId="70"/>
    <tableColumn id="2" xr3:uid="{00000000-0010-0000-1500-000002000000}" name="Description" dataDxfId="6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9000000}" name="Table242932" displayName="Table242932" ref="A12:B14" totalsRowShown="0" headerRowDxfId="68" dataDxfId="66" headerRowBorderDxfId="67" tableBorderDxfId="65">
  <autoFilter ref="A12:B14" xr:uid="{00000000-0009-0000-0100-00001F000000}">
    <filterColumn colId="0" hiddenButton="1"/>
    <filterColumn colId="1" hiddenButton="1"/>
  </autoFilter>
  <tableColumns count="2">
    <tableColumn id="1" xr3:uid="{00000000-0010-0000-1900-000001000000}" name="Term" dataDxfId="64"/>
    <tableColumn id="2" xr3:uid="{00000000-0010-0000-1900-000002000000}" name="Description" dataDxfId="6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Table24293234" displayName="Table24293234" ref="A18:B21" totalsRowShown="0" headerRowDxfId="62" dataDxfId="60" headerRowBorderDxfId="61" tableBorderDxfId="59">
  <autoFilter ref="A18:B21" xr:uid="{00000000-0009-0000-0100-000021000000}">
    <filterColumn colId="0" hiddenButton="1"/>
    <filterColumn colId="1" hiddenButton="1"/>
  </autoFilter>
  <tableColumns count="2">
    <tableColumn id="1" xr3:uid="{00000000-0010-0000-1A00-000001000000}" name="Term" dataDxfId="58"/>
    <tableColumn id="2" xr3:uid="{00000000-0010-0000-1A00-000002000000}" name="Definition" dataDxfId="5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C000000}" name="Table2631333537" displayName="Table2631333537" ref="A32:B35" totalsRowShown="0" headerRowDxfId="56" dataDxfId="54" headerRowBorderDxfId="55" tableBorderDxfId="53">
  <autoFilter ref="A32:B35" xr:uid="{00000000-0009-0000-0100-000024000000}">
    <filterColumn colId="0" hiddenButton="1"/>
    <filterColumn colId="1" hiddenButton="1"/>
  </autoFilter>
  <tableColumns count="2">
    <tableColumn id="1" xr3:uid="{00000000-0010-0000-1C00-000001000000}" name="Year" dataDxfId="52"/>
    <tableColumn id="2" xr3:uid="{00000000-0010-0000-1C00-000002000000}" name="Year End Date" dataDxfId="5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F000000}" name="Table10383940" displayName="Table10383940" ref="A71:B75" totalsRowShown="0" headerRowDxfId="50" dataDxfId="48" headerRowBorderDxfId="49" tableBorderDxfId="47">
  <autoFilter ref="A71:B75" xr:uid="{00000000-0009-0000-0100-000027000000}">
    <filterColumn colId="0" hiddenButton="1"/>
    <filterColumn colId="1" hiddenButton="1"/>
  </autoFilter>
  <tableColumns count="2">
    <tableColumn id="1" xr3:uid="{00000000-0010-0000-1F00-000001000000}" name="Note" dataDxfId="46"/>
    <tableColumn id="2" xr3:uid="{00000000-0010-0000-1F00-000002000000}" name="Description" dataDxfId="4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0000000}" name="Table1038394041" displayName="Table1038394041" ref="A80:B83" totalsRowShown="0" headerRowDxfId="44" dataDxfId="42" headerRowBorderDxfId="43" tableBorderDxfId="41">
  <autoFilter ref="A80:B83" xr:uid="{00000000-0009-0000-0100-000028000000}">
    <filterColumn colId="0" hiddenButton="1"/>
    <filterColumn colId="1" hiddenButton="1"/>
  </autoFilter>
  <tableColumns count="2">
    <tableColumn id="1" xr3:uid="{00000000-0010-0000-2000-000001000000}" name="Note" dataDxfId="40"/>
    <tableColumn id="2" xr3:uid="{00000000-0010-0000-2000-000002000000}" name="Description" dataDxfId="3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D91C918-C5D7-4817-A495-FA4BA62A0F7B}" name="Table242932345" displayName="Table242932345" ref="A25:B29" totalsRowShown="0" headerRowDxfId="38" dataDxfId="36" headerRowBorderDxfId="37" tableBorderDxfId="35">
  <autoFilter ref="A25:B29" xr:uid="{DD91C918-C5D7-4817-A495-FA4BA62A0F7B}">
    <filterColumn colId="0" hiddenButton="1"/>
    <filterColumn colId="1" hiddenButton="1"/>
  </autoFilter>
  <tableColumns count="2">
    <tableColumn id="1" xr3:uid="{8BEE3B08-4089-40C9-AB3A-317408862CF4}" name="Term" dataDxfId="34"/>
    <tableColumn id="2" xr3:uid="{D4A325FB-4906-4FDA-BAFD-07F2956D0106}" name="Definition" dataDxfId="3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65D659E-00B0-4C0E-9601-A98686AF0947}" name="Table24293234510" displayName="Table24293234510" ref="A39:B43" totalsRowShown="0" headerRowDxfId="32" dataDxfId="30" headerRowBorderDxfId="31" tableBorderDxfId="29">
  <autoFilter ref="A39:B43" xr:uid="{A65D659E-00B0-4C0E-9601-A98686AF0947}">
    <filterColumn colId="0" hiddenButton="1"/>
    <filterColumn colId="1" hiddenButton="1"/>
  </autoFilter>
  <tableColumns count="2">
    <tableColumn id="1" xr3:uid="{55F33D26-317B-40F1-AD87-3761ECFBAE49}" name="Term" dataDxfId="28"/>
    <tableColumn id="2" xr3:uid="{6B6B26E4-8139-443A-8AF3-EA28C42AB939}" name="Definition" dataDxfId="2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3C3611D-21E0-46E0-84F3-D33E21A0BDCC}" name="Table2429323451011" displayName="Table2429323451011" ref="A51:B57" totalsRowShown="0" headerRowDxfId="26" dataDxfId="24" headerRowBorderDxfId="25" tableBorderDxfId="23">
  <autoFilter ref="A51:B57" xr:uid="{73C3611D-21E0-46E0-84F3-D33E21A0BDCC}">
    <filterColumn colId="0" hiddenButton="1"/>
    <filterColumn colId="1" hiddenButton="1"/>
  </autoFilter>
  <tableColumns count="2">
    <tableColumn id="1" xr3:uid="{308F1EA4-F039-4F00-861A-89C797E95964}" name="Term" dataDxfId="22"/>
    <tableColumn id="2" xr3:uid="{812B7BA2-1529-4A34-B0AA-425C9D52A512}" name="Definition" dataDxfId="2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Figure3" displayName="Figure3" ref="A4:D7" totalsRowShown="0" headerRowDxfId="215" dataDxfId="213" headerRowBorderDxfId="214" tableBorderDxfId="212">
  <autoFilter ref="A4:D7" xr:uid="{00000000-0009-0000-0100-000003000000}">
    <filterColumn colId="0" hiddenButton="1"/>
    <filterColumn colId="1" hiddenButton="1"/>
    <filterColumn colId="2" hiddenButton="1"/>
    <filterColumn colId="3" hiddenButton="1"/>
  </autoFilter>
  <tableColumns count="4">
    <tableColumn id="1" xr3:uid="{00000000-0010-0000-0200-000001000000}" name="Passenger Journeys" dataDxfId="211"/>
    <tableColumn id="2" xr3:uid="{00000000-0010-0000-0200-000002000000}" name="2019-20" dataDxfId="210"/>
    <tableColumn id="3" xr3:uid="{00000000-0010-0000-0200-000003000000}" name="2020-21" dataDxfId="209"/>
    <tableColumn id="4" xr3:uid="{00000000-0010-0000-0200-000004000000}" name="2021-22" dataDxfId="208"/>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9EE6CF6-423A-4C67-8FFA-DDCFFA38F063}" name="Table242932345101126" displayName="Table242932345101126" ref="A61:B67" totalsRowShown="0" headerRowDxfId="20" dataDxfId="18" headerRowBorderDxfId="19" tableBorderDxfId="17">
  <autoFilter ref="A61:B67" xr:uid="{59EE6CF6-423A-4C67-8FFA-DDCFFA38F063}">
    <filterColumn colId="0" hiddenButton="1"/>
    <filterColumn colId="1" hiddenButton="1"/>
  </autoFilter>
  <tableColumns count="2">
    <tableColumn id="1" xr3:uid="{4CE50401-E006-4204-AEFE-1E2A5A60887B}" name="Term" dataDxfId="16"/>
    <tableColumn id="2" xr3:uid="{AB3E3AB5-EDE1-4ECE-BB1F-29D58AAB4299}" name="Definition" dataDxfId="15"/>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81BF737-164F-400F-991D-9FF51ECE89B5}" name="Table103839404130" displayName="Table103839404130" ref="A87:B88" totalsRowShown="0" headerRowDxfId="14" dataDxfId="12" headerRowBorderDxfId="13" tableBorderDxfId="11">
  <autoFilter ref="A87:B88" xr:uid="{781BF737-164F-400F-991D-9FF51ECE89B5}">
    <filterColumn colId="0" hiddenButton="1"/>
    <filterColumn colId="1" hiddenButton="1"/>
  </autoFilter>
  <tableColumns count="2">
    <tableColumn id="1" xr3:uid="{37A4540D-14BB-4685-8B6C-9D8B3C7D42D2}" name="Note" dataDxfId="10"/>
    <tableColumn id="2" xr3:uid="{35D97A61-05C1-4373-9C26-A18D924FF9B0}" name="Description" dataDxfId="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F02B2CF-13A3-4FB4-B18C-92902561C2CD}" name="Table2429323451014" displayName="Table2429323451014" ref="A44:B47" totalsRowShown="0" headerRowDxfId="8" dataDxfId="6" headerRowBorderDxfId="7" tableBorderDxfId="5">
  <autoFilter ref="A44:B47" xr:uid="{2F02B2CF-13A3-4FB4-B18C-92902561C2CD}">
    <filterColumn colId="0" hiddenButton="1"/>
    <filterColumn colId="1" hiddenButton="1"/>
  </autoFilter>
  <tableColumns count="2">
    <tableColumn id="1" xr3:uid="{B20E0DE5-D31F-4233-B519-BA8E03A4859C}" name="Term" dataDxfId="4"/>
    <tableColumn id="2" xr3:uid="{187EB254-1871-4C3D-AAD9-35CB65A7C9AE}" name="Description"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954B9C8-8D7F-4A84-A1BF-0DF18D3395A1}" name="Figure4" displayName="Figure4" ref="A4:D8" totalsRowShown="0" headerRowDxfId="207" dataDxfId="205" headerRowBorderDxfId="206" tableBorderDxfId="204">
  <autoFilter ref="A4:D8" xr:uid="{7954B9C8-8D7F-4A84-A1BF-0DF18D3395A1}">
    <filterColumn colId="0" hiddenButton="1"/>
    <filterColumn colId="1" hiddenButton="1"/>
    <filterColumn colId="2" hiddenButton="1"/>
    <filterColumn colId="3" hiddenButton="1"/>
  </autoFilter>
  <tableColumns count="4">
    <tableColumn id="1" xr3:uid="{5683E1CC-459E-4823-A6C8-EFAC949C5BB4}" name="Passenger Receipts" dataDxfId="203"/>
    <tableColumn id="2" xr3:uid="{FAC7D8A9-203C-4D3C-9212-561EC5772C43}" name="2019-20" dataDxfId="202"/>
    <tableColumn id="3" xr3:uid="{F91913DB-61D0-4EE0-823B-1D74FABC3F7B}" name="2020-21" dataDxfId="201"/>
    <tableColumn id="4" xr3:uid="{9BD4CF7E-D202-46AF-BACC-51C72C89AEC2}" name="2021-22" dataDxfId="200"/>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A3011A-A1E7-4469-9B4E-6C7313CA7CF0}" name="Figure5" displayName="Figure5" ref="A4:D8" totalsRowShown="0" headerRowDxfId="199" dataDxfId="197" headerRowBorderDxfId="198" tableBorderDxfId="196">
  <autoFilter ref="A4:D8" xr:uid="{25A3011A-A1E7-4469-9B4E-6C7313CA7CF0}">
    <filterColumn colId="0" hiddenButton="1"/>
    <filterColumn colId="1" hiddenButton="1"/>
    <filterColumn colId="2" hiddenButton="1"/>
    <filterColumn colId="3" hiddenButton="1"/>
  </autoFilter>
  <tableColumns count="4">
    <tableColumn id="1" xr3:uid="{E00EA244-7CE7-4B07-8272-068A5A0074E3}" name="Passenger Miles" dataDxfId="195"/>
    <tableColumn id="2" xr3:uid="{9B225A3F-8DD4-4A72-B692-F5947BAC9462}" name="2019-20" dataDxfId="194"/>
    <tableColumn id="3" xr3:uid="{CE87AA26-DC32-47B8-B56A-D9ABCDBC2EA8}" name="2020-21" dataDxfId="193"/>
    <tableColumn id="4" xr3:uid="{3A16377F-F06E-4546-844C-8D96BFB5A6B4}" name="2021-22" dataDxfId="192"/>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A72F8CE-F7A3-4FD4-8ABF-22693E9CFCEE}" name="Figure6_Bus" displayName="Figure6_Bus" ref="A4:D7" totalsRowShown="0" headerRowDxfId="191" headerRowBorderDxfId="190" tableBorderDxfId="189">
  <autoFilter ref="A4:D7" xr:uid="{DA72F8CE-F7A3-4FD4-8ABF-22693E9CFCEE}">
    <filterColumn colId="0" hiddenButton="1"/>
    <filterColumn colId="1" hiddenButton="1"/>
    <filterColumn colId="2" hiddenButton="1"/>
    <filterColumn colId="3" hiddenButton="1"/>
  </autoFilter>
  <tableColumns count="4">
    <tableColumn id="1" xr3:uid="{7848133D-AB74-450F-97E4-D2D8A202A708}" name="Bus Passenger Journeys"/>
    <tableColumn id="2" xr3:uid="{DE099B74-BDE9-4CAB-AE53-1E60937EDA4C}" name="2019-20"/>
    <tableColumn id="3" xr3:uid="{45F6159D-8298-41A8-93AB-2EE0390B9276}" name="2020-21"/>
    <tableColumn id="4" xr3:uid="{55AAB6D9-9336-4892-B6AB-81D566403455}" name="2021-22"/>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324F6B2-499B-4C2D-9D53-ED85B8C0D80D}" name="Figure6_Rail" displayName="Figure6_Rail" ref="A10:D13" totalsRowShown="0" headerRowDxfId="188" headerRowBorderDxfId="187" tableBorderDxfId="186">
  <autoFilter ref="A10:D13" xr:uid="{5324F6B2-499B-4C2D-9D53-ED85B8C0D80D}">
    <filterColumn colId="0" hiddenButton="1"/>
    <filterColumn colId="1" hiddenButton="1"/>
    <filterColumn colId="2" hiddenButton="1"/>
    <filterColumn colId="3" hiddenButton="1"/>
  </autoFilter>
  <tableColumns count="4">
    <tableColumn id="1" xr3:uid="{C96B8DB9-CBFB-42E7-A5CA-C6C56E9B026E}" name="Rail Passenger Journeys "/>
    <tableColumn id="2" xr3:uid="{ED329521-BD05-48F5-B341-11D460BB348E}" name="2019-20"/>
    <tableColumn id="3" xr3:uid="{9EE04028-479B-4041-84F6-2DCF5D6092E5}" name="2020-21"/>
    <tableColumn id="4" xr3:uid="{F1A0ECFF-2643-44CA-B859-55B7EA2F40C4}" name="2021-22"/>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DC4BFA9-2FD7-4793-AD1C-83F3166FB5C6}" name="Figure7_Bus" displayName="Figure7_Bus" ref="A4:D7" totalsRowShown="0" headerRowDxfId="185" dataDxfId="183" headerRowBorderDxfId="184" tableBorderDxfId="182">
  <autoFilter ref="A4:D7" xr:uid="{BDC4BFA9-2FD7-4793-AD1C-83F3166FB5C6}">
    <filterColumn colId="0" hiddenButton="1"/>
    <filterColumn colId="1" hiddenButton="1"/>
    <filterColumn colId="2" hiddenButton="1"/>
    <filterColumn colId="3" hiddenButton="1"/>
  </autoFilter>
  <tableColumns count="4">
    <tableColumn id="1" xr3:uid="{9FD6F57A-4ADB-4B71-BCE9-1E829EF8332A}" name="Bus Passenger Journeys" dataDxfId="181"/>
    <tableColumn id="2" xr3:uid="{D6F01C47-A1CC-4443-89DE-8E33FAADDE82}" name="2019-20" dataDxfId="180"/>
    <tableColumn id="3" xr3:uid="{73453FB3-29F3-47B9-9DA1-B0A4ADB7EBC4}" name="2020-21" dataDxfId="179"/>
    <tableColumn id="4" xr3:uid="{140229F2-07B4-4E9B-B238-6D6360679F99}" name="2021-22" dataDxfId="178"/>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499C06E-93BA-45F7-AD1F-0B30E6E4FEFF}" name="Figure7_Rail" displayName="Figure7_Rail" ref="A10:D13" totalsRowShown="0" headerRowDxfId="177" dataDxfId="175" headerRowBorderDxfId="176" tableBorderDxfId="174">
  <autoFilter ref="A10:D13" xr:uid="{1499C06E-93BA-45F7-AD1F-0B30E6E4FEFF}">
    <filterColumn colId="0" hiddenButton="1"/>
    <filterColumn colId="1" hiddenButton="1"/>
    <filterColumn colId="2" hiddenButton="1"/>
    <filterColumn colId="3" hiddenButton="1"/>
  </autoFilter>
  <tableColumns count="4">
    <tableColumn id="1" xr3:uid="{FBDA604D-0745-4A3A-B890-96AC9368D3E9}" name="Rail Passenger Journeys" dataDxfId="173"/>
    <tableColumn id="2" xr3:uid="{729F433C-A016-431C-9C99-F0E90EF140D9}" name="2019-20" dataDxfId="172"/>
    <tableColumn id="3" xr3:uid="{B3AB8B6C-B84C-4C0B-BD7F-F14D7AC85148}" name="2020-21" dataDxfId="171"/>
    <tableColumn id="4" xr3:uid="{78C23E40-0EB9-49CE-8EF6-CDD69B7018BF}" name="2021-22" dataDxfId="17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23.xml"/><Relationship Id="rId13" Type="http://schemas.openxmlformats.org/officeDocument/2006/relationships/table" Target="../tables/table28.xml"/><Relationship Id="rId3" Type="http://schemas.openxmlformats.org/officeDocument/2006/relationships/hyperlink" Target="https://eur-lex.europa.eu/legal-content/EN/TXT/?uri=CELEX%3A32014R1300" TargetMode="External"/><Relationship Id="rId7" Type="http://schemas.openxmlformats.org/officeDocument/2006/relationships/table" Target="../tables/table22.xml"/><Relationship Id="rId12" Type="http://schemas.openxmlformats.org/officeDocument/2006/relationships/table" Target="../tables/table27.xml"/><Relationship Id="rId17" Type="http://schemas.openxmlformats.org/officeDocument/2006/relationships/table" Target="../tables/table32.xml"/><Relationship Id="rId2" Type="http://schemas.openxmlformats.org/officeDocument/2006/relationships/hyperlink" Target="http://www.legislation.gov.uk/nisr/2014/45/contents/made" TargetMode="External"/><Relationship Id="rId16" Type="http://schemas.openxmlformats.org/officeDocument/2006/relationships/table" Target="../tables/table31.xml"/><Relationship Id="rId1" Type="http://schemas.openxmlformats.org/officeDocument/2006/relationships/hyperlink" Target="https://www.infrastructure-ni.gov.uk/publications/current-list-commercial-bus-service-permits-northern-ireland" TargetMode="External"/><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printerSettings" Target="../printerSettings/printerSettings17.bin"/><Relationship Id="rId15" Type="http://schemas.openxmlformats.org/officeDocument/2006/relationships/table" Target="../tables/table30.xml"/><Relationship Id="rId10" Type="http://schemas.openxmlformats.org/officeDocument/2006/relationships/table" Target="../tables/table25.xml"/><Relationship Id="rId4" Type="http://schemas.openxmlformats.org/officeDocument/2006/relationships/hyperlink" Target="http://www.legislation.gov.uk/nisr/2003/37/contents/made" TargetMode="External"/><Relationship Id="rId9" Type="http://schemas.openxmlformats.org/officeDocument/2006/relationships/table" Target="../tables/table24.xml"/><Relationship Id="rId14"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frastructure-ni.gov.uk/articles/public-transport-statistics-northern-ireland"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5:D19"/>
  <sheetViews>
    <sheetView workbookViewId="0"/>
  </sheetViews>
  <sheetFormatPr defaultColWidth="9.1796875" defaultRowHeight="14.5"/>
  <cols>
    <col min="1" max="1" width="124.54296875" style="29" customWidth="1"/>
    <col min="2" max="16384" width="9.1796875" style="29"/>
  </cols>
  <sheetData>
    <row r="5" spans="1:4" s="32" customFormat="1" ht="123">
      <c r="A5" s="35" t="s">
        <v>39</v>
      </c>
      <c r="B5" s="30"/>
      <c r="C5" s="31"/>
      <c r="D5" s="31"/>
    </row>
    <row r="6" spans="1:4" s="32" customFormat="1">
      <c r="A6" s="33"/>
    </row>
    <row r="7" spans="1:4" s="32" customFormat="1">
      <c r="A7" s="33"/>
    </row>
    <row r="8" spans="1:4" s="32" customFormat="1">
      <c r="A8" s="34"/>
    </row>
    <row r="9" spans="1:4" s="32" customFormat="1">
      <c r="A9" s="34"/>
    </row>
    <row r="10" spans="1:4" s="32" customFormat="1">
      <c r="A10" s="33"/>
    </row>
    <row r="11" spans="1:4" s="32" customFormat="1">
      <c r="A11" s="33"/>
    </row>
    <row r="12" spans="1:4" s="32" customFormat="1">
      <c r="A12" s="33"/>
    </row>
    <row r="13" spans="1:4" s="32" customFormat="1">
      <c r="A13" s="33"/>
    </row>
    <row r="14" spans="1:4" s="32" customFormat="1">
      <c r="A14" s="33"/>
    </row>
    <row r="15" spans="1:4" s="32" customFormat="1">
      <c r="A15" s="33"/>
    </row>
    <row r="16" spans="1:4" s="32" customFormat="1">
      <c r="A16" s="33"/>
    </row>
    <row r="17" spans="1:1" s="32" customFormat="1">
      <c r="A17" s="33"/>
    </row>
    <row r="18" spans="1:1" s="32" customFormat="1">
      <c r="A18" s="33"/>
    </row>
    <row r="19" spans="1:1" s="32" customFormat="1">
      <c r="A19" s="33"/>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F27"/>
  <sheetViews>
    <sheetView workbookViewId="0"/>
  </sheetViews>
  <sheetFormatPr defaultColWidth="8.81640625" defaultRowHeight="14.5"/>
  <cols>
    <col min="1" max="1" width="28.6328125" style="1" customWidth="1"/>
    <col min="2" max="4" width="12.6328125" style="1" customWidth="1"/>
    <col min="5" max="5" width="11.1796875" style="1" customWidth="1"/>
    <col min="6" max="6" width="10.81640625" style="1" customWidth="1"/>
    <col min="7" max="16384" width="8.81640625" style="1"/>
  </cols>
  <sheetData>
    <row r="1" spans="1:6" s="6" customFormat="1" ht="15.5">
      <c r="A1" s="84" t="s">
        <v>133</v>
      </c>
      <c r="B1" s="84"/>
      <c r="C1" s="84"/>
      <c r="D1" s="84"/>
      <c r="E1" s="84"/>
      <c r="F1" s="84"/>
    </row>
    <row r="2" spans="1:6" s="6" customFormat="1" ht="15.5">
      <c r="A2" s="137" t="s">
        <v>33</v>
      </c>
      <c r="B2" s="18"/>
      <c r="C2" s="18"/>
      <c r="D2" s="10"/>
      <c r="E2" s="18"/>
      <c r="F2" s="18"/>
    </row>
    <row r="3" spans="1:6" s="6" customFormat="1" ht="15.5">
      <c r="A3" s="133"/>
      <c r="B3" s="176"/>
      <c r="C3" s="176"/>
      <c r="D3" s="10" t="s">
        <v>84</v>
      </c>
      <c r="E3" s="18"/>
      <c r="F3" s="18"/>
    </row>
    <row r="4" spans="1:6" s="6" customFormat="1" ht="16" thickBot="1">
      <c r="A4" s="168" t="s">
        <v>65</v>
      </c>
      <c r="B4" s="168" t="s">
        <v>0</v>
      </c>
      <c r="C4" s="168" t="s">
        <v>23</v>
      </c>
      <c r="D4" s="168" t="s">
        <v>41</v>
      </c>
      <c r="E4" s="96"/>
      <c r="F4" s="96"/>
    </row>
    <row r="5" spans="1:6" s="6" customFormat="1" ht="15.5">
      <c r="A5" s="113" t="s">
        <v>67</v>
      </c>
      <c r="B5" s="210">
        <v>0.53673228508698279</v>
      </c>
      <c r="C5" s="210">
        <v>0.45071309372713864</v>
      </c>
      <c r="D5" s="210">
        <v>0.43671374430961901</v>
      </c>
      <c r="E5" s="24"/>
      <c r="F5" s="24"/>
    </row>
    <row r="6" spans="1:6" s="6" customFormat="1" ht="16" thickBot="1">
      <c r="A6" s="170" t="s">
        <v>68</v>
      </c>
      <c r="B6" s="211">
        <v>0.46326771491301716</v>
      </c>
      <c r="C6" s="211">
        <v>0.54928690627286136</v>
      </c>
      <c r="D6" s="211">
        <v>0.56328625569038093</v>
      </c>
      <c r="E6" s="97"/>
      <c r="F6" s="97"/>
    </row>
    <row r="7" spans="1:6" s="6" customFormat="1" ht="15.5">
      <c r="A7" s="174" t="s">
        <v>126</v>
      </c>
      <c r="B7" s="212">
        <v>37.6</v>
      </c>
      <c r="C7" s="174">
        <v>10.98</v>
      </c>
      <c r="D7" s="174">
        <v>23.49</v>
      </c>
      <c r="E7" s="24"/>
      <c r="F7" s="24"/>
    </row>
    <row r="8" spans="1:6" s="6" customFormat="1" ht="15.5">
      <c r="A8" s="144"/>
      <c r="B8" s="145"/>
      <c r="C8" s="144"/>
      <c r="D8" s="144"/>
      <c r="E8" s="24"/>
      <c r="F8" s="24"/>
    </row>
    <row r="9" spans="1:6" s="6" customFormat="1" ht="15.5">
      <c r="A9" s="24"/>
      <c r="B9" s="24"/>
      <c r="C9" s="24"/>
      <c r="D9" s="23" t="s">
        <v>84</v>
      </c>
      <c r="E9" s="24"/>
      <c r="F9" s="24"/>
    </row>
    <row r="10" spans="1:6" s="6" customFormat="1" ht="16" thickBot="1">
      <c r="A10" s="168" t="s">
        <v>73</v>
      </c>
      <c r="B10" s="168" t="s">
        <v>0</v>
      </c>
      <c r="C10" s="168" t="s">
        <v>23</v>
      </c>
      <c r="D10" s="168" t="s">
        <v>41</v>
      </c>
      <c r="E10" s="24"/>
      <c r="F10" s="24"/>
    </row>
    <row r="11" spans="1:6" s="6" customFormat="1" ht="15.5">
      <c r="A11" s="113" t="s">
        <v>67</v>
      </c>
      <c r="B11" s="210">
        <v>0.49388636007179221</v>
      </c>
      <c r="C11" s="210">
        <v>0.61197193232251323</v>
      </c>
      <c r="D11" s="210">
        <v>0.5588921882043254</v>
      </c>
      <c r="E11" s="24"/>
      <c r="F11" s="24"/>
    </row>
    <row r="12" spans="1:6" s="6" customFormat="1" ht="16" thickBot="1">
      <c r="A12" s="170" t="s">
        <v>69</v>
      </c>
      <c r="B12" s="211">
        <v>0.50611363992820779</v>
      </c>
      <c r="C12" s="211">
        <v>0.38802806767748677</v>
      </c>
      <c r="D12" s="213">
        <v>0.44110781179567465</v>
      </c>
      <c r="E12" s="93"/>
      <c r="F12" s="93"/>
    </row>
    <row r="13" spans="1:6" s="21" customFormat="1" ht="15" customHeight="1">
      <c r="A13" s="172" t="s">
        <v>126</v>
      </c>
      <c r="B13" s="172">
        <v>12.02</v>
      </c>
      <c r="C13" s="172">
        <v>2.5499999999999998</v>
      </c>
      <c r="D13" s="172">
        <v>6.75</v>
      </c>
      <c r="E13" s="1"/>
      <c r="F13" s="1"/>
    </row>
    <row r="14" spans="1:6" s="21" customFormat="1" ht="12">
      <c r="A14" s="101"/>
      <c r="B14" s="51"/>
      <c r="C14" s="51"/>
      <c r="D14" s="51"/>
      <c r="E14" s="51"/>
      <c r="F14" s="51"/>
    </row>
    <row r="15" spans="1:6" s="21" customFormat="1" ht="12">
      <c r="A15" s="16"/>
      <c r="B15" s="19"/>
      <c r="C15" s="19"/>
      <c r="D15" s="19"/>
      <c r="E15" s="19"/>
      <c r="F15" s="19"/>
    </row>
    <row r="16" spans="1:6" ht="15.5">
      <c r="A16" s="15"/>
      <c r="B16" s="52"/>
      <c r="C16" s="52"/>
      <c r="D16" s="52"/>
      <c r="E16" s="52"/>
      <c r="F16" s="52"/>
    </row>
    <row r="17" spans="1:6" ht="15.5">
      <c r="A17" s="53"/>
      <c r="B17" s="52"/>
      <c r="C17" s="52"/>
      <c r="D17" s="52"/>
      <c r="E17" s="52"/>
      <c r="F17" s="52"/>
    </row>
    <row r="18" spans="1:6" s="6" customFormat="1"/>
    <row r="19" spans="1:6" s="6" customFormat="1"/>
    <row r="20" spans="1:6" s="6" customFormat="1"/>
    <row r="21" spans="1:6" s="6" customFormat="1"/>
    <row r="22" spans="1:6" s="6" customFormat="1"/>
    <row r="23" spans="1:6" s="6" customFormat="1"/>
    <row r="24" spans="1:6" s="6" customFormat="1"/>
    <row r="25" spans="1:6" s="6" customFormat="1"/>
    <row r="26" spans="1:6" s="6" customFormat="1" ht="27" customHeight="1"/>
    <row r="27" spans="1:6" s="6" customFormat="1"/>
  </sheetData>
  <hyperlinks>
    <hyperlink ref="A2" location="'Notes and Definitions'!A2" display="Notes and Definitions for the table below " xr:uid="{00000000-0004-0000-0900-000000000000}"/>
  </hyperlinks>
  <pageMargins left="0.7" right="0.7" top="0.75" bottom="0.75" header="0.3" footer="0.3"/>
  <pageSetup orientation="portrait" horizontalDpi="90" verticalDpi="90"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3"/>
  <sheetViews>
    <sheetView workbookViewId="0"/>
  </sheetViews>
  <sheetFormatPr defaultColWidth="8.7265625" defaultRowHeight="14.5"/>
  <cols>
    <col min="1" max="1" width="28.6328125" style="1" customWidth="1"/>
    <col min="2" max="5" width="12.6328125" style="1" customWidth="1"/>
    <col min="6" max="6" width="10.26953125" style="1" customWidth="1"/>
    <col min="7" max="16384" width="8.7265625" style="1"/>
  </cols>
  <sheetData>
    <row r="1" spans="1:8" ht="15.5">
      <c r="A1" s="84" t="s">
        <v>134</v>
      </c>
      <c r="B1" s="84"/>
      <c r="C1" s="84"/>
      <c r="D1" s="84"/>
      <c r="E1" s="84"/>
      <c r="F1" s="84"/>
      <c r="G1" s="6"/>
      <c r="H1" s="6"/>
    </row>
    <row r="2" spans="1:8" ht="15.5">
      <c r="A2" s="137" t="s">
        <v>33</v>
      </c>
      <c r="B2" s="18"/>
      <c r="C2" s="6"/>
      <c r="D2" s="10"/>
      <c r="E2" s="18"/>
      <c r="F2" s="18"/>
      <c r="G2" s="6"/>
      <c r="H2" s="6"/>
    </row>
    <row r="3" spans="1:8" ht="15.5">
      <c r="A3" s="133"/>
      <c r="B3" s="18"/>
      <c r="C3" s="6"/>
      <c r="D3" s="10" t="s">
        <v>84</v>
      </c>
      <c r="E3" s="18"/>
      <c r="F3" s="18"/>
      <c r="G3" s="6"/>
      <c r="H3" s="6"/>
    </row>
    <row r="4" spans="1:8" ht="16" thickBot="1">
      <c r="A4" s="168" t="s">
        <v>65</v>
      </c>
      <c r="B4" s="168" t="s">
        <v>0</v>
      </c>
      <c r="C4" s="168" t="s">
        <v>23</v>
      </c>
      <c r="D4" s="168" t="s">
        <v>41</v>
      </c>
      <c r="E4" s="131"/>
      <c r="F4" s="131"/>
      <c r="G4" s="6"/>
      <c r="H4" s="6"/>
    </row>
    <row r="5" spans="1:8" ht="15.5">
      <c r="A5" s="113" t="s">
        <v>70</v>
      </c>
      <c r="B5" s="222">
        <v>0.41</v>
      </c>
      <c r="C5" s="222">
        <v>0.39</v>
      </c>
      <c r="D5" s="224">
        <v>0.36</v>
      </c>
      <c r="E5" s="98"/>
      <c r="F5" s="98"/>
      <c r="G5" s="6"/>
      <c r="H5" s="6"/>
    </row>
    <row r="6" spans="1:8" ht="16" thickBot="1">
      <c r="A6" s="170" t="s">
        <v>71</v>
      </c>
      <c r="B6" s="223">
        <v>0.59</v>
      </c>
      <c r="C6" s="223">
        <v>0.61</v>
      </c>
      <c r="D6" s="225">
        <v>0.64</v>
      </c>
      <c r="E6" s="98"/>
      <c r="F6" s="98"/>
      <c r="G6" s="81"/>
      <c r="H6" s="6"/>
    </row>
    <row r="7" spans="1:8" ht="15.5">
      <c r="A7" s="172" t="s">
        <v>125</v>
      </c>
      <c r="B7" s="172">
        <v>68.27</v>
      </c>
      <c r="C7" s="172">
        <v>22.36</v>
      </c>
      <c r="D7" s="172">
        <v>50.54</v>
      </c>
      <c r="E7" s="98"/>
      <c r="F7" s="98"/>
      <c r="G7" s="6"/>
      <c r="H7" s="6"/>
    </row>
    <row r="8" spans="1:8" ht="15.5">
      <c r="A8" s="147"/>
      <c r="B8" s="148"/>
      <c r="C8" s="148"/>
      <c r="D8" s="148"/>
      <c r="E8" s="99"/>
      <c r="F8" s="99"/>
      <c r="G8" s="6"/>
      <c r="H8" s="6"/>
    </row>
    <row r="9" spans="1:8" ht="15.5">
      <c r="A9" s="147"/>
      <c r="B9" s="148"/>
      <c r="C9" s="148"/>
      <c r="D9" s="177" t="s">
        <v>84</v>
      </c>
      <c r="E9" s="99"/>
      <c r="F9" s="99"/>
      <c r="G9" s="6"/>
      <c r="H9" s="6"/>
    </row>
    <row r="10" spans="1:8" ht="16" thickBot="1">
      <c r="A10" s="168" t="s">
        <v>73</v>
      </c>
      <c r="B10" s="168" t="s">
        <v>0</v>
      </c>
      <c r="C10" s="168" t="s">
        <v>23</v>
      </c>
      <c r="D10" s="168" t="s">
        <v>41</v>
      </c>
      <c r="E10" s="93"/>
      <c r="F10" s="93"/>
      <c r="G10" s="6"/>
      <c r="H10" s="6"/>
    </row>
    <row r="11" spans="1:8" ht="15.5">
      <c r="A11" s="113" t="s">
        <v>72</v>
      </c>
      <c r="B11" s="224">
        <v>0.45</v>
      </c>
      <c r="C11" s="224">
        <v>0.35</v>
      </c>
      <c r="D11" s="224">
        <v>0.37</v>
      </c>
      <c r="G11" s="6"/>
      <c r="H11" s="6"/>
    </row>
    <row r="12" spans="1:8" ht="16" thickBot="1">
      <c r="A12" s="170" t="s">
        <v>71</v>
      </c>
      <c r="B12" s="225">
        <v>0.55000000000000004</v>
      </c>
      <c r="C12" s="225">
        <v>0.65</v>
      </c>
      <c r="D12" s="225">
        <v>0.63</v>
      </c>
      <c r="E12" s="17"/>
      <c r="F12" s="17"/>
      <c r="G12" s="6"/>
      <c r="H12" s="6"/>
    </row>
    <row r="13" spans="1:8" ht="15.5">
      <c r="A13" s="172" t="s">
        <v>125</v>
      </c>
      <c r="B13" s="172">
        <v>15.11</v>
      </c>
      <c r="C13" s="172">
        <v>3.32</v>
      </c>
      <c r="D13" s="172">
        <v>8.75</v>
      </c>
    </row>
  </sheetData>
  <hyperlinks>
    <hyperlink ref="A2" location="'Notes and Definitions'!A2" display="Notes and Definitions for the table below " xr:uid="{00000000-0004-0000-0A00-000000000000}"/>
  </hyperlinks>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8"/>
  <sheetViews>
    <sheetView workbookViewId="0"/>
  </sheetViews>
  <sheetFormatPr defaultColWidth="8.81640625" defaultRowHeight="14.5"/>
  <cols>
    <col min="1" max="1" width="28.6328125" style="1" customWidth="1"/>
    <col min="2" max="4" width="12.6328125" style="1" customWidth="1"/>
    <col min="5" max="6" width="11.1796875" style="1" customWidth="1"/>
    <col min="7" max="16384" width="8.81640625" style="1"/>
  </cols>
  <sheetData>
    <row r="1" spans="1:9" s="22" customFormat="1" ht="15.5">
      <c r="A1" s="84" t="s">
        <v>137</v>
      </c>
      <c r="B1" s="82"/>
      <c r="C1" s="82"/>
      <c r="D1" s="82"/>
      <c r="E1" s="82"/>
      <c r="F1" s="23"/>
    </row>
    <row r="2" spans="1:9" s="22" customFormat="1" ht="18" customHeight="1">
      <c r="A2" s="133" t="s">
        <v>33</v>
      </c>
      <c r="B2" s="23"/>
      <c r="D2" s="25"/>
      <c r="E2" s="23"/>
      <c r="F2" s="23"/>
    </row>
    <row r="3" spans="1:9" s="22" customFormat="1" ht="15.5">
      <c r="A3" s="70"/>
      <c r="B3" s="114"/>
      <c r="C3" s="131"/>
      <c r="D3" s="182"/>
      <c r="E3" s="131"/>
      <c r="F3" s="131"/>
    </row>
    <row r="4" spans="1:9" s="22" customFormat="1" ht="16" thickBot="1">
      <c r="A4" s="181" t="s">
        <v>56</v>
      </c>
      <c r="B4" s="181" t="s">
        <v>0</v>
      </c>
      <c r="C4" s="181" t="s">
        <v>23</v>
      </c>
      <c r="D4" s="181" t="s">
        <v>41</v>
      </c>
      <c r="E4" s="95"/>
      <c r="F4" s="95"/>
    </row>
    <row r="5" spans="1:9" s="22" customFormat="1" ht="15.5">
      <c r="A5" s="180" t="s">
        <v>27</v>
      </c>
      <c r="B5" s="230">
        <v>1065</v>
      </c>
      <c r="C5" s="226">
        <v>1056</v>
      </c>
      <c r="D5" s="226">
        <v>1064</v>
      </c>
      <c r="E5" s="95"/>
      <c r="F5" s="95"/>
    </row>
    <row r="6" spans="1:9" s="22" customFormat="1" ht="15.5">
      <c r="A6" s="162" t="s">
        <v>2</v>
      </c>
      <c r="B6" s="227">
        <v>258</v>
      </c>
      <c r="C6" s="227">
        <v>260</v>
      </c>
      <c r="D6" s="227">
        <v>262</v>
      </c>
      <c r="E6" s="94"/>
      <c r="F6" s="94"/>
    </row>
    <row r="7" spans="1:9" s="21" customFormat="1" ht="15.5">
      <c r="A7" s="162" t="s">
        <v>60</v>
      </c>
      <c r="B7" s="228">
        <v>32</v>
      </c>
      <c r="C7" s="228">
        <v>32</v>
      </c>
      <c r="D7" s="228">
        <v>34</v>
      </c>
      <c r="E7" s="1"/>
      <c r="F7" s="1"/>
      <c r="G7" s="20"/>
      <c r="H7" s="19"/>
      <c r="I7" s="19"/>
    </row>
    <row r="8" spans="1:9" s="21" customFormat="1" ht="16" thickBot="1">
      <c r="A8" s="166" t="s">
        <v>64</v>
      </c>
      <c r="B8" s="229">
        <v>143</v>
      </c>
      <c r="C8" s="229">
        <v>143</v>
      </c>
      <c r="D8" s="229">
        <v>143</v>
      </c>
      <c r="E8" s="19"/>
      <c r="F8" s="19"/>
      <c r="G8" s="19"/>
      <c r="H8" s="19"/>
      <c r="I8" s="19"/>
    </row>
  </sheetData>
  <hyperlinks>
    <hyperlink ref="A2" location="'Notes and Definitions'!A2" display="Notes and Definitions for the table below " xr:uid="{00000000-0004-0000-0B00-000000000000}"/>
  </hyperlinks>
  <pageMargins left="0.7" right="0.7" top="0.75" bottom="0.75" header="0.3" footer="0.3"/>
  <pageSetup orientation="portrait" horizontalDpi="90" verticalDpi="9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H11"/>
  <sheetViews>
    <sheetView tabSelected="1" workbookViewId="0">
      <selection activeCell="G6" sqref="G6"/>
    </sheetView>
  </sheetViews>
  <sheetFormatPr defaultColWidth="8.81640625" defaultRowHeight="14.5"/>
  <cols>
    <col min="1" max="1" width="28.6328125" style="1" customWidth="1"/>
    <col min="2" max="4" width="12.6328125" style="1" customWidth="1"/>
    <col min="5" max="5" width="9.54296875" style="1" customWidth="1"/>
    <col min="6" max="16384" width="8.81640625" style="1"/>
  </cols>
  <sheetData>
    <row r="1" spans="1:8" s="46" customFormat="1" ht="15.5">
      <c r="A1" s="84" t="s">
        <v>136</v>
      </c>
      <c r="B1" s="45"/>
      <c r="C1" s="44"/>
      <c r="D1" s="44"/>
      <c r="E1" s="44"/>
      <c r="F1" s="44"/>
      <c r="G1" s="44"/>
      <c r="H1" s="44"/>
    </row>
    <row r="2" spans="1:8" s="46" customFormat="1" ht="15.5">
      <c r="A2" s="133" t="s">
        <v>33</v>
      </c>
      <c r="B2" s="44"/>
      <c r="C2" s="47"/>
      <c r="D2" s="47"/>
      <c r="E2" s="44"/>
      <c r="F2" s="48"/>
      <c r="G2" s="44"/>
      <c r="H2" s="44"/>
    </row>
    <row r="3" spans="1:8" s="46" customFormat="1" ht="15.5">
      <c r="A3" s="133"/>
      <c r="B3" s="44"/>
      <c r="C3" s="47"/>
      <c r="D3" s="178" t="s">
        <v>74</v>
      </c>
      <c r="E3" s="44"/>
      <c r="F3" s="48"/>
      <c r="G3" s="44"/>
      <c r="H3" s="44"/>
    </row>
    <row r="4" spans="1:8" s="46" customFormat="1" ht="15.75" customHeight="1" thickBot="1">
      <c r="A4" s="156" t="s">
        <v>135</v>
      </c>
      <c r="B4" s="156" t="s">
        <v>0</v>
      </c>
      <c r="C4" s="156" t="s">
        <v>23</v>
      </c>
      <c r="D4" s="156" t="s">
        <v>41</v>
      </c>
      <c r="E4" s="105"/>
      <c r="F4" s="49"/>
      <c r="G4" s="44"/>
      <c r="H4" s="44"/>
    </row>
    <row r="5" spans="1:8" s="46" customFormat="1" ht="15.5">
      <c r="A5" s="155" t="s">
        <v>27</v>
      </c>
      <c r="B5" s="154">
        <v>10.43</v>
      </c>
      <c r="C5" s="154">
        <v>10.09</v>
      </c>
      <c r="D5" s="154">
        <v>9.3699999999999992</v>
      </c>
      <c r="E5" s="106"/>
      <c r="F5" s="50"/>
      <c r="G5" s="44"/>
      <c r="H5" s="44"/>
    </row>
    <row r="6" spans="1:8" s="46" customFormat="1" ht="15.5">
      <c r="A6" s="155" t="s">
        <v>2</v>
      </c>
      <c r="B6" s="154">
        <v>7.86</v>
      </c>
      <c r="C6" s="154">
        <v>8.18</v>
      </c>
      <c r="D6" s="154">
        <v>8.83</v>
      </c>
      <c r="E6" s="106"/>
      <c r="F6" s="44"/>
      <c r="G6" s="44"/>
      <c r="H6" s="44"/>
    </row>
    <row r="7" spans="1:8" s="46" customFormat="1" ht="15.5">
      <c r="A7" s="155" t="s">
        <v>60</v>
      </c>
      <c r="B7" s="154">
        <v>1.72</v>
      </c>
      <c r="C7" s="154">
        <v>2.72</v>
      </c>
      <c r="D7" s="154">
        <v>3.55</v>
      </c>
      <c r="E7" s="106"/>
      <c r="F7" s="44"/>
      <c r="G7" s="44"/>
      <c r="H7" s="44"/>
    </row>
    <row r="8" spans="1:8" s="46" customFormat="1" ht="15.5">
      <c r="A8" s="155" t="s">
        <v>64</v>
      </c>
      <c r="B8" s="154">
        <v>16</v>
      </c>
      <c r="C8" s="154">
        <v>17</v>
      </c>
      <c r="D8" s="154">
        <v>18</v>
      </c>
      <c r="E8" s="106"/>
      <c r="F8" s="50"/>
      <c r="G8" s="44"/>
      <c r="H8" s="44"/>
    </row>
    <row r="9" spans="1:8" s="46" customFormat="1" ht="15.5">
      <c r="A9" s="44"/>
      <c r="B9" s="107"/>
      <c r="C9" s="106"/>
      <c r="D9" s="106"/>
      <c r="E9" s="106"/>
      <c r="F9" s="50"/>
      <c r="G9" s="44"/>
      <c r="H9" s="44"/>
    </row>
    <row r="10" spans="1:8" s="46" customFormat="1" ht="15.5">
      <c r="A10" s="44"/>
      <c r="B10" s="49"/>
      <c r="C10" s="50"/>
      <c r="D10" s="50"/>
      <c r="E10" s="50"/>
      <c r="F10" s="50"/>
      <c r="G10" s="44"/>
      <c r="H10" s="44"/>
    </row>
    <row r="11" spans="1:8" s="46" customFormat="1" ht="46.4" customHeight="1">
      <c r="A11" s="44"/>
      <c r="B11" s="264"/>
      <c r="C11" s="264"/>
      <c r="D11" s="264"/>
      <c r="E11" s="264"/>
      <c r="F11" s="264"/>
      <c r="G11" s="264"/>
      <c r="H11" s="264"/>
    </row>
  </sheetData>
  <mergeCells count="1">
    <mergeCell ref="B11:H11"/>
  </mergeCells>
  <hyperlinks>
    <hyperlink ref="A2" location="'Notes and Definitions'!A2" display="Notes and Definitions for the table below " xr:uid="{E4D5CD8A-83C8-4552-B7C8-A2268B892805}"/>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30"/>
  <sheetViews>
    <sheetView workbookViewId="0"/>
  </sheetViews>
  <sheetFormatPr defaultColWidth="12.54296875" defaultRowHeight="13"/>
  <cols>
    <col min="1" max="1" width="25.6328125" style="2" customWidth="1"/>
    <col min="2" max="10" width="12.6328125" style="2" customWidth="1"/>
    <col min="11" max="244" width="12.54296875" style="2"/>
    <col min="245" max="245" width="13.81640625" style="2" customWidth="1"/>
    <col min="246" max="246" width="4.81640625" style="2" customWidth="1"/>
    <col min="247" max="247" width="17.1796875" style="2" customWidth="1"/>
    <col min="248" max="248" width="21.81640625" style="2" customWidth="1"/>
    <col min="249" max="249" width="20.453125" style="2" customWidth="1"/>
    <col min="250" max="250" width="12.54296875" style="2" customWidth="1"/>
    <col min="251" max="251" width="2.81640625" style="2" customWidth="1"/>
    <col min="252" max="252" width="15" style="2" customWidth="1"/>
    <col min="253" max="500" width="12.54296875" style="2"/>
    <col min="501" max="501" width="13.81640625" style="2" customWidth="1"/>
    <col min="502" max="502" width="4.81640625" style="2" customWidth="1"/>
    <col min="503" max="503" width="17.1796875" style="2" customWidth="1"/>
    <col min="504" max="504" width="21.81640625" style="2" customWidth="1"/>
    <col min="505" max="505" width="20.453125" style="2" customWidth="1"/>
    <col min="506" max="506" width="12.54296875" style="2" customWidth="1"/>
    <col min="507" max="507" width="2.81640625" style="2" customWidth="1"/>
    <col min="508" max="508" width="15" style="2" customWidth="1"/>
    <col min="509" max="756" width="12.54296875" style="2"/>
    <col min="757" max="757" width="13.81640625" style="2" customWidth="1"/>
    <col min="758" max="758" width="4.81640625" style="2" customWidth="1"/>
    <col min="759" max="759" width="17.1796875" style="2" customWidth="1"/>
    <col min="760" max="760" width="21.81640625" style="2" customWidth="1"/>
    <col min="761" max="761" width="20.453125" style="2" customWidth="1"/>
    <col min="762" max="762" width="12.54296875" style="2" customWidth="1"/>
    <col min="763" max="763" width="2.81640625" style="2" customWidth="1"/>
    <col min="764" max="764" width="15" style="2" customWidth="1"/>
    <col min="765" max="1012" width="12.54296875" style="2"/>
    <col min="1013" max="1013" width="13.81640625" style="2" customWidth="1"/>
    <col min="1014" max="1014" width="4.81640625" style="2" customWidth="1"/>
    <col min="1015" max="1015" width="17.1796875" style="2" customWidth="1"/>
    <col min="1016" max="1016" width="21.81640625" style="2" customWidth="1"/>
    <col min="1017" max="1017" width="20.453125" style="2" customWidth="1"/>
    <col min="1018" max="1018" width="12.54296875" style="2" customWidth="1"/>
    <col min="1019" max="1019" width="2.81640625" style="2" customWidth="1"/>
    <col min="1020" max="1020" width="15" style="2" customWidth="1"/>
    <col min="1021" max="1268" width="12.54296875" style="2"/>
    <col min="1269" max="1269" width="13.81640625" style="2" customWidth="1"/>
    <col min="1270" max="1270" width="4.81640625" style="2" customWidth="1"/>
    <col min="1271" max="1271" width="17.1796875" style="2" customWidth="1"/>
    <col min="1272" max="1272" width="21.81640625" style="2" customWidth="1"/>
    <col min="1273" max="1273" width="20.453125" style="2" customWidth="1"/>
    <col min="1274" max="1274" width="12.54296875" style="2" customWidth="1"/>
    <col min="1275" max="1275" width="2.81640625" style="2" customWidth="1"/>
    <col min="1276" max="1276" width="15" style="2" customWidth="1"/>
    <col min="1277" max="1524" width="12.54296875" style="2"/>
    <col min="1525" max="1525" width="13.81640625" style="2" customWidth="1"/>
    <col min="1526" max="1526" width="4.81640625" style="2" customWidth="1"/>
    <col min="1527" max="1527" width="17.1796875" style="2" customWidth="1"/>
    <col min="1528" max="1528" width="21.81640625" style="2" customWidth="1"/>
    <col min="1529" max="1529" width="20.453125" style="2" customWidth="1"/>
    <col min="1530" max="1530" width="12.54296875" style="2" customWidth="1"/>
    <col min="1531" max="1531" width="2.81640625" style="2" customWidth="1"/>
    <col min="1532" max="1532" width="15" style="2" customWidth="1"/>
    <col min="1533" max="1780" width="12.54296875" style="2"/>
    <col min="1781" max="1781" width="13.81640625" style="2" customWidth="1"/>
    <col min="1782" max="1782" width="4.81640625" style="2" customWidth="1"/>
    <col min="1783" max="1783" width="17.1796875" style="2" customWidth="1"/>
    <col min="1784" max="1784" width="21.81640625" style="2" customWidth="1"/>
    <col min="1785" max="1785" width="20.453125" style="2" customWidth="1"/>
    <col min="1786" max="1786" width="12.54296875" style="2" customWidth="1"/>
    <col min="1787" max="1787" width="2.81640625" style="2" customWidth="1"/>
    <col min="1788" max="1788" width="15" style="2" customWidth="1"/>
    <col min="1789" max="2036" width="12.54296875" style="2"/>
    <col min="2037" max="2037" width="13.81640625" style="2" customWidth="1"/>
    <col min="2038" max="2038" width="4.81640625" style="2" customWidth="1"/>
    <col min="2039" max="2039" width="17.1796875" style="2" customWidth="1"/>
    <col min="2040" max="2040" width="21.81640625" style="2" customWidth="1"/>
    <col min="2041" max="2041" width="20.453125" style="2" customWidth="1"/>
    <col min="2042" max="2042" width="12.54296875" style="2" customWidth="1"/>
    <col min="2043" max="2043" width="2.81640625" style="2" customWidth="1"/>
    <col min="2044" max="2044" width="15" style="2" customWidth="1"/>
    <col min="2045" max="2292" width="12.54296875" style="2"/>
    <col min="2293" max="2293" width="13.81640625" style="2" customWidth="1"/>
    <col min="2294" max="2294" width="4.81640625" style="2" customWidth="1"/>
    <col min="2295" max="2295" width="17.1796875" style="2" customWidth="1"/>
    <col min="2296" max="2296" width="21.81640625" style="2" customWidth="1"/>
    <col min="2297" max="2297" width="20.453125" style="2" customWidth="1"/>
    <col min="2298" max="2298" width="12.54296875" style="2" customWidth="1"/>
    <col min="2299" max="2299" width="2.81640625" style="2" customWidth="1"/>
    <col min="2300" max="2300" width="15" style="2" customWidth="1"/>
    <col min="2301" max="2548" width="12.54296875" style="2"/>
    <col min="2549" max="2549" width="13.81640625" style="2" customWidth="1"/>
    <col min="2550" max="2550" width="4.81640625" style="2" customWidth="1"/>
    <col min="2551" max="2551" width="17.1796875" style="2" customWidth="1"/>
    <col min="2552" max="2552" width="21.81640625" style="2" customWidth="1"/>
    <col min="2553" max="2553" width="20.453125" style="2" customWidth="1"/>
    <col min="2554" max="2554" width="12.54296875" style="2" customWidth="1"/>
    <col min="2555" max="2555" width="2.81640625" style="2" customWidth="1"/>
    <col min="2556" max="2556" width="15" style="2" customWidth="1"/>
    <col min="2557" max="2804" width="12.54296875" style="2"/>
    <col min="2805" max="2805" width="13.81640625" style="2" customWidth="1"/>
    <col min="2806" max="2806" width="4.81640625" style="2" customWidth="1"/>
    <col min="2807" max="2807" width="17.1796875" style="2" customWidth="1"/>
    <col min="2808" max="2808" width="21.81640625" style="2" customWidth="1"/>
    <col min="2809" max="2809" width="20.453125" style="2" customWidth="1"/>
    <col min="2810" max="2810" width="12.54296875" style="2" customWidth="1"/>
    <col min="2811" max="2811" width="2.81640625" style="2" customWidth="1"/>
    <col min="2812" max="2812" width="15" style="2" customWidth="1"/>
    <col min="2813" max="3060" width="12.54296875" style="2"/>
    <col min="3061" max="3061" width="13.81640625" style="2" customWidth="1"/>
    <col min="3062" max="3062" width="4.81640625" style="2" customWidth="1"/>
    <col min="3063" max="3063" width="17.1796875" style="2" customWidth="1"/>
    <col min="3064" max="3064" width="21.81640625" style="2" customWidth="1"/>
    <col min="3065" max="3065" width="20.453125" style="2" customWidth="1"/>
    <col min="3066" max="3066" width="12.54296875" style="2" customWidth="1"/>
    <col min="3067" max="3067" width="2.81640625" style="2" customWidth="1"/>
    <col min="3068" max="3068" width="15" style="2" customWidth="1"/>
    <col min="3069" max="3316" width="12.54296875" style="2"/>
    <col min="3317" max="3317" width="13.81640625" style="2" customWidth="1"/>
    <col min="3318" max="3318" width="4.81640625" style="2" customWidth="1"/>
    <col min="3319" max="3319" width="17.1796875" style="2" customWidth="1"/>
    <col min="3320" max="3320" width="21.81640625" style="2" customWidth="1"/>
    <col min="3321" max="3321" width="20.453125" style="2" customWidth="1"/>
    <col min="3322" max="3322" width="12.54296875" style="2" customWidth="1"/>
    <col min="3323" max="3323" width="2.81640625" style="2" customWidth="1"/>
    <col min="3324" max="3324" width="15" style="2" customWidth="1"/>
    <col min="3325" max="3572" width="12.54296875" style="2"/>
    <col min="3573" max="3573" width="13.81640625" style="2" customWidth="1"/>
    <col min="3574" max="3574" width="4.81640625" style="2" customWidth="1"/>
    <col min="3575" max="3575" width="17.1796875" style="2" customWidth="1"/>
    <col min="3576" max="3576" width="21.81640625" style="2" customWidth="1"/>
    <col min="3577" max="3577" width="20.453125" style="2" customWidth="1"/>
    <col min="3578" max="3578" width="12.54296875" style="2" customWidth="1"/>
    <col min="3579" max="3579" width="2.81640625" style="2" customWidth="1"/>
    <col min="3580" max="3580" width="15" style="2" customWidth="1"/>
    <col min="3581" max="3828" width="12.54296875" style="2"/>
    <col min="3829" max="3829" width="13.81640625" style="2" customWidth="1"/>
    <col min="3830" max="3830" width="4.81640625" style="2" customWidth="1"/>
    <col min="3831" max="3831" width="17.1796875" style="2" customWidth="1"/>
    <col min="3832" max="3832" width="21.81640625" style="2" customWidth="1"/>
    <col min="3833" max="3833" width="20.453125" style="2" customWidth="1"/>
    <col min="3834" max="3834" width="12.54296875" style="2" customWidth="1"/>
    <col min="3835" max="3835" width="2.81640625" style="2" customWidth="1"/>
    <col min="3836" max="3836" width="15" style="2" customWidth="1"/>
    <col min="3837" max="4084" width="12.54296875" style="2"/>
    <col min="4085" max="4085" width="13.81640625" style="2" customWidth="1"/>
    <col min="4086" max="4086" width="4.81640625" style="2" customWidth="1"/>
    <col min="4087" max="4087" width="17.1796875" style="2" customWidth="1"/>
    <col min="4088" max="4088" width="21.81640625" style="2" customWidth="1"/>
    <col min="4089" max="4089" width="20.453125" style="2" customWidth="1"/>
    <col min="4090" max="4090" width="12.54296875" style="2" customWidth="1"/>
    <col min="4091" max="4091" width="2.81640625" style="2" customWidth="1"/>
    <col min="4092" max="4092" width="15" style="2" customWidth="1"/>
    <col min="4093" max="4340" width="12.54296875" style="2"/>
    <col min="4341" max="4341" width="13.81640625" style="2" customWidth="1"/>
    <col min="4342" max="4342" width="4.81640625" style="2" customWidth="1"/>
    <col min="4343" max="4343" width="17.1796875" style="2" customWidth="1"/>
    <col min="4344" max="4344" width="21.81640625" style="2" customWidth="1"/>
    <col min="4345" max="4345" width="20.453125" style="2" customWidth="1"/>
    <col min="4346" max="4346" width="12.54296875" style="2" customWidth="1"/>
    <col min="4347" max="4347" width="2.81640625" style="2" customWidth="1"/>
    <col min="4348" max="4348" width="15" style="2" customWidth="1"/>
    <col min="4349" max="4596" width="12.54296875" style="2"/>
    <col min="4597" max="4597" width="13.81640625" style="2" customWidth="1"/>
    <col min="4598" max="4598" width="4.81640625" style="2" customWidth="1"/>
    <col min="4599" max="4599" width="17.1796875" style="2" customWidth="1"/>
    <col min="4600" max="4600" width="21.81640625" style="2" customWidth="1"/>
    <col min="4601" max="4601" width="20.453125" style="2" customWidth="1"/>
    <col min="4602" max="4602" width="12.54296875" style="2" customWidth="1"/>
    <col min="4603" max="4603" width="2.81640625" style="2" customWidth="1"/>
    <col min="4604" max="4604" width="15" style="2" customWidth="1"/>
    <col min="4605" max="4852" width="12.54296875" style="2"/>
    <col min="4853" max="4853" width="13.81640625" style="2" customWidth="1"/>
    <col min="4854" max="4854" width="4.81640625" style="2" customWidth="1"/>
    <col min="4855" max="4855" width="17.1796875" style="2" customWidth="1"/>
    <col min="4856" max="4856" width="21.81640625" style="2" customWidth="1"/>
    <col min="4857" max="4857" width="20.453125" style="2" customWidth="1"/>
    <col min="4858" max="4858" width="12.54296875" style="2" customWidth="1"/>
    <col min="4859" max="4859" width="2.81640625" style="2" customWidth="1"/>
    <col min="4860" max="4860" width="15" style="2" customWidth="1"/>
    <col min="4861" max="5108" width="12.54296875" style="2"/>
    <col min="5109" max="5109" width="13.81640625" style="2" customWidth="1"/>
    <col min="5110" max="5110" width="4.81640625" style="2" customWidth="1"/>
    <col min="5111" max="5111" width="17.1796875" style="2" customWidth="1"/>
    <col min="5112" max="5112" width="21.81640625" style="2" customWidth="1"/>
    <col min="5113" max="5113" width="20.453125" style="2" customWidth="1"/>
    <col min="5114" max="5114" width="12.54296875" style="2" customWidth="1"/>
    <col min="5115" max="5115" width="2.81640625" style="2" customWidth="1"/>
    <col min="5116" max="5116" width="15" style="2" customWidth="1"/>
    <col min="5117" max="5364" width="12.54296875" style="2"/>
    <col min="5365" max="5365" width="13.81640625" style="2" customWidth="1"/>
    <col min="5366" max="5366" width="4.81640625" style="2" customWidth="1"/>
    <col min="5367" max="5367" width="17.1796875" style="2" customWidth="1"/>
    <col min="5368" max="5368" width="21.81640625" style="2" customWidth="1"/>
    <col min="5369" max="5369" width="20.453125" style="2" customWidth="1"/>
    <col min="5370" max="5370" width="12.54296875" style="2" customWidth="1"/>
    <col min="5371" max="5371" width="2.81640625" style="2" customWidth="1"/>
    <col min="5372" max="5372" width="15" style="2" customWidth="1"/>
    <col min="5373" max="5620" width="12.54296875" style="2"/>
    <col min="5621" max="5621" width="13.81640625" style="2" customWidth="1"/>
    <col min="5622" max="5622" width="4.81640625" style="2" customWidth="1"/>
    <col min="5623" max="5623" width="17.1796875" style="2" customWidth="1"/>
    <col min="5624" max="5624" width="21.81640625" style="2" customWidth="1"/>
    <col min="5625" max="5625" width="20.453125" style="2" customWidth="1"/>
    <col min="5626" max="5626" width="12.54296875" style="2" customWidth="1"/>
    <col min="5627" max="5627" width="2.81640625" style="2" customWidth="1"/>
    <col min="5628" max="5628" width="15" style="2" customWidth="1"/>
    <col min="5629" max="5876" width="12.54296875" style="2"/>
    <col min="5877" max="5877" width="13.81640625" style="2" customWidth="1"/>
    <col min="5878" max="5878" width="4.81640625" style="2" customWidth="1"/>
    <col min="5879" max="5879" width="17.1796875" style="2" customWidth="1"/>
    <col min="5880" max="5880" width="21.81640625" style="2" customWidth="1"/>
    <col min="5881" max="5881" width="20.453125" style="2" customWidth="1"/>
    <col min="5882" max="5882" width="12.54296875" style="2" customWidth="1"/>
    <col min="5883" max="5883" width="2.81640625" style="2" customWidth="1"/>
    <col min="5884" max="5884" width="15" style="2" customWidth="1"/>
    <col min="5885" max="6132" width="12.54296875" style="2"/>
    <col min="6133" max="6133" width="13.81640625" style="2" customWidth="1"/>
    <col min="6134" max="6134" width="4.81640625" style="2" customWidth="1"/>
    <col min="6135" max="6135" width="17.1796875" style="2" customWidth="1"/>
    <col min="6136" max="6136" width="21.81640625" style="2" customWidth="1"/>
    <col min="6137" max="6137" width="20.453125" style="2" customWidth="1"/>
    <col min="6138" max="6138" width="12.54296875" style="2" customWidth="1"/>
    <col min="6139" max="6139" width="2.81640625" style="2" customWidth="1"/>
    <col min="6140" max="6140" width="15" style="2" customWidth="1"/>
    <col min="6141" max="6388" width="12.54296875" style="2"/>
    <col min="6389" max="6389" width="13.81640625" style="2" customWidth="1"/>
    <col min="6390" max="6390" width="4.81640625" style="2" customWidth="1"/>
    <col min="6391" max="6391" width="17.1796875" style="2" customWidth="1"/>
    <col min="6392" max="6392" width="21.81640625" style="2" customWidth="1"/>
    <col min="6393" max="6393" width="20.453125" style="2" customWidth="1"/>
    <col min="6394" max="6394" width="12.54296875" style="2" customWidth="1"/>
    <col min="6395" max="6395" width="2.81640625" style="2" customWidth="1"/>
    <col min="6396" max="6396" width="15" style="2" customWidth="1"/>
    <col min="6397" max="6644" width="12.54296875" style="2"/>
    <col min="6645" max="6645" width="13.81640625" style="2" customWidth="1"/>
    <col min="6646" max="6646" width="4.81640625" style="2" customWidth="1"/>
    <col min="6647" max="6647" width="17.1796875" style="2" customWidth="1"/>
    <col min="6648" max="6648" width="21.81640625" style="2" customWidth="1"/>
    <col min="6649" max="6649" width="20.453125" style="2" customWidth="1"/>
    <col min="6650" max="6650" width="12.54296875" style="2" customWidth="1"/>
    <col min="6651" max="6651" width="2.81640625" style="2" customWidth="1"/>
    <col min="6652" max="6652" width="15" style="2" customWidth="1"/>
    <col min="6653" max="6900" width="12.54296875" style="2"/>
    <col min="6901" max="6901" width="13.81640625" style="2" customWidth="1"/>
    <col min="6902" max="6902" width="4.81640625" style="2" customWidth="1"/>
    <col min="6903" max="6903" width="17.1796875" style="2" customWidth="1"/>
    <col min="6904" max="6904" width="21.81640625" style="2" customWidth="1"/>
    <col min="6905" max="6905" width="20.453125" style="2" customWidth="1"/>
    <col min="6906" max="6906" width="12.54296875" style="2" customWidth="1"/>
    <col min="6907" max="6907" width="2.81640625" style="2" customWidth="1"/>
    <col min="6908" max="6908" width="15" style="2" customWidth="1"/>
    <col min="6909" max="7156" width="12.54296875" style="2"/>
    <col min="7157" max="7157" width="13.81640625" style="2" customWidth="1"/>
    <col min="7158" max="7158" width="4.81640625" style="2" customWidth="1"/>
    <col min="7159" max="7159" width="17.1796875" style="2" customWidth="1"/>
    <col min="7160" max="7160" width="21.81640625" style="2" customWidth="1"/>
    <col min="7161" max="7161" width="20.453125" style="2" customWidth="1"/>
    <col min="7162" max="7162" width="12.54296875" style="2" customWidth="1"/>
    <col min="7163" max="7163" width="2.81640625" style="2" customWidth="1"/>
    <col min="7164" max="7164" width="15" style="2" customWidth="1"/>
    <col min="7165" max="7412" width="12.54296875" style="2"/>
    <col min="7413" max="7413" width="13.81640625" style="2" customWidth="1"/>
    <col min="7414" max="7414" width="4.81640625" style="2" customWidth="1"/>
    <col min="7415" max="7415" width="17.1796875" style="2" customWidth="1"/>
    <col min="7416" max="7416" width="21.81640625" style="2" customWidth="1"/>
    <col min="7417" max="7417" width="20.453125" style="2" customWidth="1"/>
    <col min="7418" max="7418" width="12.54296875" style="2" customWidth="1"/>
    <col min="7419" max="7419" width="2.81640625" style="2" customWidth="1"/>
    <col min="7420" max="7420" width="15" style="2" customWidth="1"/>
    <col min="7421" max="7668" width="12.54296875" style="2"/>
    <col min="7669" max="7669" width="13.81640625" style="2" customWidth="1"/>
    <col min="7670" max="7670" width="4.81640625" style="2" customWidth="1"/>
    <col min="7671" max="7671" width="17.1796875" style="2" customWidth="1"/>
    <col min="7672" max="7672" width="21.81640625" style="2" customWidth="1"/>
    <col min="7673" max="7673" width="20.453125" style="2" customWidth="1"/>
    <col min="7674" max="7674" width="12.54296875" style="2" customWidth="1"/>
    <col min="7675" max="7675" width="2.81640625" style="2" customWidth="1"/>
    <col min="7676" max="7676" width="15" style="2" customWidth="1"/>
    <col min="7677" max="7924" width="12.54296875" style="2"/>
    <col min="7925" max="7925" width="13.81640625" style="2" customWidth="1"/>
    <col min="7926" max="7926" width="4.81640625" style="2" customWidth="1"/>
    <col min="7927" max="7927" width="17.1796875" style="2" customWidth="1"/>
    <col min="7928" max="7928" width="21.81640625" style="2" customWidth="1"/>
    <col min="7929" max="7929" width="20.453125" style="2" customWidth="1"/>
    <col min="7930" max="7930" width="12.54296875" style="2" customWidth="1"/>
    <col min="7931" max="7931" width="2.81640625" style="2" customWidth="1"/>
    <col min="7932" max="7932" width="15" style="2" customWidth="1"/>
    <col min="7933" max="8180" width="12.54296875" style="2"/>
    <col min="8181" max="8181" width="13.81640625" style="2" customWidth="1"/>
    <col min="8182" max="8182" width="4.81640625" style="2" customWidth="1"/>
    <col min="8183" max="8183" width="17.1796875" style="2" customWidth="1"/>
    <col min="8184" max="8184" width="21.81640625" style="2" customWidth="1"/>
    <col min="8185" max="8185" width="20.453125" style="2" customWidth="1"/>
    <col min="8186" max="8186" width="12.54296875" style="2" customWidth="1"/>
    <col min="8187" max="8187" width="2.81640625" style="2" customWidth="1"/>
    <col min="8188" max="8188" width="15" style="2" customWidth="1"/>
    <col min="8189" max="8436" width="12.54296875" style="2"/>
    <col min="8437" max="8437" width="13.81640625" style="2" customWidth="1"/>
    <col min="8438" max="8438" width="4.81640625" style="2" customWidth="1"/>
    <col min="8439" max="8439" width="17.1796875" style="2" customWidth="1"/>
    <col min="8440" max="8440" width="21.81640625" style="2" customWidth="1"/>
    <col min="8441" max="8441" width="20.453125" style="2" customWidth="1"/>
    <col min="8442" max="8442" width="12.54296875" style="2" customWidth="1"/>
    <col min="8443" max="8443" width="2.81640625" style="2" customWidth="1"/>
    <col min="8444" max="8444" width="15" style="2" customWidth="1"/>
    <col min="8445" max="8692" width="12.54296875" style="2"/>
    <col min="8693" max="8693" width="13.81640625" style="2" customWidth="1"/>
    <col min="8694" max="8694" width="4.81640625" style="2" customWidth="1"/>
    <col min="8695" max="8695" width="17.1796875" style="2" customWidth="1"/>
    <col min="8696" max="8696" width="21.81640625" style="2" customWidth="1"/>
    <col min="8697" max="8697" width="20.453125" style="2" customWidth="1"/>
    <col min="8698" max="8698" width="12.54296875" style="2" customWidth="1"/>
    <col min="8699" max="8699" width="2.81640625" style="2" customWidth="1"/>
    <col min="8700" max="8700" width="15" style="2" customWidth="1"/>
    <col min="8701" max="8948" width="12.54296875" style="2"/>
    <col min="8949" max="8949" width="13.81640625" style="2" customWidth="1"/>
    <col min="8950" max="8950" width="4.81640625" style="2" customWidth="1"/>
    <col min="8951" max="8951" width="17.1796875" style="2" customWidth="1"/>
    <col min="8952" max="8952" width="21.81640625" style="2" customWidth="1"/>
    <col min="8953" max="8953" width="20.453125" style="2" customWidth="1"/>
    <col min="8954" max="8954" width="12.54296875" style="2" customWidth="1"/>
    <col min="8955" max="8955" width="2.81640625" style="2" customWidth="1"/>
    <col min="8956" max="8956" width="15" style="2" customWidth="1"/>
    <col min="8957" max="9204" width="12.54296875" style="2"/>
    <col min="9205" max="9205" width="13.81640625" style="2" customWidth="1"/>
    <col min="9206" max="9206" width="4.81640625" style="2" customWidth="1"/>
    <col min="9207" max="9207" width="17.1796875" style="2" customWidth="1"/>
    <col min="9208" max="9208" width="21.81640625" style="2" customWidth="1"/>
    <col min="9209" max="9209" width="20.453125" style="2" customWidth="1"/>
    <col min="9210" max="9210" width="12.54296875" style="2" customWidth="1"/>
    <col min="9211" max="9211" width="2.81640625" style="2" customWidth="1"/>
    <col min="9212" max="9212" width="15" style="2" customWidth="1"/>
    <col min="9213" max="9460" width="12.54296875" style="2"/>
    <col min="9461" max="9461" width="13.81640625" style="2" customWidth="1"/>
    <col min="9462" max="9462" width="4.81640625" style="2" customWidth="1"/>
    <col min="9463" max="9463" width="17.1796875" style="2" customWidth="1"/>
    <col min="9464" max="9464" width="21.81640625" style="2" customWidth="1"/>
    <col min="9465" max="9465" width="20.453125" style="2" customWidth="1"/>
    <col min="9466" max="9466" width="12.54296875" style="2" customWidth="1"/>
    <col min="9467" max="9467" width="2.81640625" style="2" customWidth="1"/>
    <col min="9468" max="9468" width="15" style="2" customWidth="1"/>
    <col min="9469" max="9716" width="12.54296875" style="2"/>
    <col min="9717" max="9717" width="13.81640625" style="2" customWidth="1"/>
    <col min="9718" max="9718" width="4.81640625" style="2" customWidth="1"/>
    <col min="9719" max="9719" width="17.1796875" style="2" customWidth="1"/>
    <col min="9720" max="9720" width="21.81640625" style="2" customWidth="1"/>
    <col min="9721" max="9721" width="20.453125" style="2" customWidth="1"/>
    <col min="9722" max="9722" width="12.54296875" style="2" customWidth="1"/>
    <col min="9723" max="9723" width="2.81640625" style="2" customWidth="1"/>
    <col min="9724" max="9724" width="15" style="2" customWidth="1"/>
    <col min="9725" max="9972" width="12.54296875" style="2"/>
    <col min="9973" max="9973" width="13.81640625" style="2" customWidth="1"/>
    <col min="9974" max="9974" width="4.81640625" style="2" customWidth="1"/>
    <col min="9975" max="9975" width="17.1796875" style="2" customWidth="1"/>
    <col min="9976" max="9976" width="21.81640625" style="2" customWidth="1"/>
    <col min="9977" max="9977" width="20.453125" style="2" customWidth="1"/>
    <col min="9978" max="9978" width="12.54296875" style="2" customWidth="1"/>
    <col min="9979" max="9979" width="2.81640625" style="2" customWidth="1"/>
    <col min="9980" max="9980" width="15" style="2" customWidth="1"/>
    <col min="9981" max="10228" width="12.54296875" style="2"/>
    <col min="10229" max="10229" width="13.81640625" style="2" customWidth="1"/>
    <col min="10230" max="10230" width="4.81640625" style="2" customWidth="1"/>
    <col min="10231" max="10231" width="17.1796875" style="2" customWidth="1"/>
    <col min="10232" max="10232" width="21.81640625" style="2" customWidth="1"/>
    <col min="10233" max="10233" width="20.453125" style="2" customWidth="1"/>
    <col min="10234" max="10234" width="12.54296875" style="2" customWidth="1"/>
    <col min="10235" max="10235" width="2.81640625" style="2" customWidth="1"/>
    <col min="10236" max="10236" width="15" style="2" customWidth="1"/>
    <col min="10237" max="10484" width="12.54296875" style="2"/>
    <col min="10485" max="10485" width="13.81640625" style="2" customWidth="1"/>
    <col min="10486" max="10486" width="4.81640625" style="2" customWidth="1"/>
    <col min="10487" max="10487" width="17.1796875" style="2" customWidth="1"/>
    <col min="10488" max="10488" width="21.81640625" style="2" customWidth="1"/>
    <col min="10489" max="10489" width="20.453125" style="2" customWidth="1"/>
    <col min="10490" max="10490" width="12.54296875" style="2" customWidth="1"/>
    <col min="10491" max="10491" width="2.81640625" style="2" customWidth="1"/>
    <col min="10492" max="10492" width="15" style="2" customWidth="1"/>
    <col min="10493" max="10740" width="12.54296875" style="2"/>
    <col min="10741" max="10741" width="13.81640625" style="2" customWidth="1"/>
    <col min="10742" max="10742" width="4.81640625" style="2" customWidth="1"/>
    <col min="10743" max="10743" width="17.1796875" style="2" customWidth="1"/>
    <col min="10744" max="10744" width="21.81640625" style="2" customWidth="1"/>
    <col min="10745" max="10745" width="20.453125" style="2" customWidth="1"/>
    <col min="10746" max="10746" width="12.54296875" style="2" customWidth="1"/>
    <col min="10747" max="10747" width="2.81640625" style="2" customWidth="1"/>
    <col min="10748" max="10748" width="15" style="2" customWidth="1"/>
    <col min="10749" max="10996" width="12.54296875" style="2"/>
    <col min="10997" max="10997" width="13.81640625" style="2" customWidth="1"/>
    <col min="10998" max="10998" width="4.81640625" style="2" customWidth="1"/>
    <col min="10999" max="10999" width="17.1796875" style="2" customWidth="1"/>
    <col min="11000" max="11000" width="21.81640625" style="2" customWidth="1"/>
    <col min="11001" max="11001" width="20.453125" style="2" customWidth="1"/>
    <col min="11002" max="11002" width="12.54296875" style="2" customWidth="1"/>
    <col min="11003" max="11003" width="2.81640625" style="2" customWidth="1"/>
    <col min="11004" max="11004" width="15" style="2" customWidth="1"/>
    <col min="11005" max="11252" width="12.54296875" style="2"/>
    <col min="11253" max="11253" width="13.81640625" style="2" customWidth="1"/>
    <col min="11254" max="11254" width="4.81640625" style="2" customWidth="1"/>
    <col min="11255" max="11255" width="17.1796875" style="2" customWidth="1"/>
    <col min="11256" max="11256" width="21.81640625" style="2" customWidth="1"/>
    <col min="11257" max="11257" width="20.453125" style="2" customWidth="1"/>
    <col min="11258" max="11258" width="12.54296875" style="2" customWidth="1"/>
    <col min="11259" max="11259" width="2.81640625" style="2" customWidth="1"/>
    <col min="11260" max="11260" width="15" style="2" customWidth="1"/>
    <col min="11261" max="11508" width="12.54296875" style="2"/>
    <col min="11509" max="11509" width="13.81640625" style="2" customWidth="1"/>
    <col min="11510" max="11510" width="4.81640625" style="2" customWidth="1"/>
    <col min="11511" max="11511" width="17.1796875" style="2" customWidth="1"/>
    <col min="11512" max="11512" width="21.81640625" style="2" customWidth="1"/>
    <col min="11513" max="11513" width="20.453125" style="2" customWidth="1"/>
    <col min="11514" max="11514" width="12.54296875" style="2" customWidth="1"/>
    <col min="11515" max="11515" width="2.81640625" style="2" customWidth="1"/>
    <col min="11516" max="11516" width="15" style="2" customWidth="1"/>
    <col min="11517" max="11764" width="12.54296875" style="2"/>
    <col min="11765" max="11765" width="13.81640625" style="2" customWidth="1"/>
    <col min="11766" max="11766" width="4.81640625" style="2" customWidth="1"/>
    <col min="11767" max="11767" width="17.1796875" style="2" customWidth="1"/>
    <col min="11768" max="11768" width="21.81640625" style="2" customWidth="1"/>
    <col min="11769" max="11769" width="20.453125" style="2" customWidth="1"/>
    <col min="11770" max="11770" width="12.54296875" style="2" customWidth="1"/>
    <col min="11771" max="11771" width="2.81640625" style="2" customWidth="1"/>
    <col min="11772" max="11772" width="15" style="2" customWidth="1"/>
    <col min="11773" max="12020" width="12.54296875" style="2"/>
    <col min="12021" max="12021" width="13.81640625" style="2" customWidth="1"/>
    <col min="12022" max="12022" width="4.81640625" style="2" customWidth="1"/>
    <col min="12023" max="12023" width="17.1796875" style="2" customWidth="1"/>
    <col min="12024" max="12024" width="21.81640625" style="2" customWidth="1"/>
    <col min="12025" max="12025" width="20.453125" style="2" customWidth="1"/>
    <col min="12026" max="12026" width="12.54296875" style="2" customWidth="1"/>
    <col min="12027" max="12027" width="2.81640625" style="2" customWidth="1"/>
    <col min="12028" max="12028" width="15" style="2" customWidth="1"/>
    <col min="12029" max="12276" width="12.54296875" style="2"/>
    <col min="12277" max="12277" width="13.81640625" style="2" customWidth="1"/>
    <col min="12278" max="12278" width="4.81640625" style="2" customWidth="1"/>
    <col min="12279" max="12279" width="17.1796875" style="2" customWidth="1"/>
    <col min="12280" max="12280" width="21.81640625" style="2" customWidth="1"/>
    <col min="12281" max="12281" width="20.453125" style="2" customWidth="1"/>
    <col min="12282" max="12282" width="12.54296875" style="2" customWidth="1"/>
    <col min="12283" max="12283" width="2.81640625" style="2" customWidth="1"/>
    <col min="12284" max="12284" width="15" style="2" customWidth="1"/>
    <col min="12285" max="12532" width="12.54296875" style="2"/>
    <col min="12533" max="12533" width="13.81640625" style="2" customWidth="1"/>
    <col min="12534" max="12534" width="4.81640625" style="2" customWidth="1"/>
    <col min="12535" max="12535" width="17.1796875" style="2" customWidth="1"/>
    <col min="12536" max="12536" width="21.81640625" style="2" customWidth="1"/>
    <col min="12537" max="12537" width="20.453125" style="2" customWidth="1"/>
    <col min="12538" max="12538" width="12.54296875" style="2" customWidth="1"/>
    <col min="12539" max="12539" width="2.81640625" style="2" customWidth="1"/>
    <col min="12540" max="12540" width="15" style="2" customWidth="1"/>
    <col min="12541" max="12788" width="12.54296875" style="2"/>
    <col min="12789" max="12789" width="13.81640625" style="2" customWidth="1"/>
    <col min="12790" max="12790" width="4.81640625" style="2" customWidth="1"/>
    <col min="12791" max="12791" width="17.1796875" style="2" customWidth="1"/>
    <col min="12792" max="12792" width="21.81640625" style="2" customWidth="1"/>
    <col min="12793" max="12793" width="20.453125" style="2" customWidth="1"/>
    <col min="12794" max="12794" width="12.54296875" style="2" customWidth="1"/>
    <col min="12795" max="12795" width="2.81640625" style="2" customWidth="1"/>
    <col min="12796" max="12796" width="15" style="2" customWidth="1"/>
    <col min="12797" max="13044" width="12.54296875" style="2"/>
    <col min="13045" max="13045" width="13.81640625" style="2" customWidth="1"/>
    <col min="13046" max="13046" width="4.81640625" style="2" customWidth="1"/>
    <col min="13047" max="13047" width="17.1796875" style="2" customWidth="1"/>
    <col min="13048" max="13048" width="21.81640625" style="2" customWidth="1"/>
    <col min="13049" max="13049" width="20.453125" style="2" customWidth="1"/>
    <col min="13050" max="13050" width="12.54296875" style="2" customWidth="1"/>
    <col min="13051" max="13051" width="2.81640625" style="2" customWidth="1"/>
    <col min="13052" max="13052" width="15" style="2" customWidth="1"/>
    <col min="13053" max="13300" width="12.54296875" style="2"/>
    <col min="13301" max="13301" width="13.81640625" style="2" customWidth="1"/>
    <col min="13302" max="13302" width="4.81640625" style="2" customWidth="1"/>
    <col min="13303" max="13303" width="17.1796875" style="2" customWidth="1"/>
    <col min="13304" max="13304" width="21.81640625" style="2" customWidth="1"/>
    <col min="13305" max="13305" width="20.453125" style="2" customWidth="1"/>
    <col min="13306" max="13306" width="12.54296875" style="2" customWidth="1"/>
    <col min="13307" max="13307" width="2.81640625" style="2" customWidth="1"/>
    <col min="13308" max="13308" width="15" style="2" customWidth="1"/>
    <col min="13309" max="13556" width="12.54296875" style="2"/>
    <col min="13557" max="13557" width="13.81640625" style="2" customWidth="1"/>
    <col min="13558" max="13558" width="4.81640625" style="2" customWidth="1"/>
    <col min="13559" max="13559" width="17.1796875" style="2" customWidth="1"/>
    <col min="13560" max="13560" width="21.81640625" style="2" customWidth="1"/>
    <col min="13561" max="13561" width="20.453125" style="2" customWidth="1"/>
    <col min="13562" max="13562" width="12.54296875" style="2" customWidth="1"/>
    <col min="13563" max="13563" width="2.81640625" style="2" customWidth="1"/>
    <col min="13564" max="13564" width="15" style="2" customWidth="1"/>
    <col min="13565" max="13812" width="12.54296875" style="2"/>
    <col min="13813" max="13813" width="13.81640625" style="2" customWidth="1"/>
    <col min="13814" max="13814" width="4.81640625" style="2" customWidth="1"/>
    <col min="13815" max="13815" width="17.1796875" style="2" customWidth="1"/>
    <col min="13816" max="13816" width="21.81640625" style="2" customWidth="1"/>
    <col min="13817" max="13817" width="20.453125" style="2" customWidth="1"/>
    <col min="13818" max="13818" width="12.54296875" style="2" customWidth="1"/>
    <col min="13819" max="13819" width="2.81640625" style="2" customWidth="1"/>
    <col min="13820" max="13820" width="15" style="2" customWidth="1"/>
    <col min="13821" max="14068" width="12.54296875" style="2"/>
    <col min="14069" max="14069" width="13.81640625" style="2" customWidth="1"/>
    <col min="14070" max="14070" width="4.81640625" style="2" customWidth="1"/>
    <col min="14071" max="14071" width="17.1796875" style="2" customWidth="1"/>
    <col min="14072" max="14072" width="21.81640625" style="2" customWidth="1"/>
    <col min="14073" max="14073" width="20.453125" style="2" customWidth="1"/>
    <col min="14074" max="14074" width="12.54296875" style="2" customWidth="1"/>
    <col min="14075" max="14075" width="2.81640625" style="2" customWidth="1"/>
    <col min="14076" max="14076" width="15" style="2" customWidth="1"/>
    <col min="14077" max="14324" width="12.54296875" style="2"/>
    <col min="14325" max="14325" width="13.81640625" style="2" customWidth="1"/>
    <col min="14326" max="14326" width="4.81640625" style="2" customWidth="1"/>
    <col min="14327" max="14327" width="17.1796875" style="2" customWidth="1"/>
    <col min="14328" max="14328" width="21.81640625" style="2" customWidth="1"/>
    <col min="14329" max="14329" width="20.453125" style="2" customWidth="1"/>
    <col min="14330" max="14330" width="12.54296875" style="2" customWidth="1"/>
    <col min="14331" max="14331" width="2.81640625" style="2" customWidth="1"/>
    <col min="14332" max="14332" width="15" style="2" customWidth="1"/>
    <col min="14333" max="14580" width="12.54296875" style="2"/>
    <col min="14581" max="14581" width="13.81640625" style="2" customWidth="1"/>
    <col min="14582" max="14582" width="4.81640625" style="2" customWidth="1"/>
    <col min="14583" max="14583" width="17.1796875" style="2" customWidth="1"/>
    <col min="14584" max="14584" width="21.81640625" style="2" customWidth="1"/>
    <col min="14585" max="14585" width="20.453125" style="2" customWidth="1"/>
    <col min="14586" max="14586" width="12.54296875" style="2" customWidth="1"/>
    <col min="14587" max="14587" width="2.81640625" style="2" customWidth="1"/>
    <col min="14588" max="14588" width="15" style="2" customWidth="1"/>
    <col min="14589" max="14836" width="12.54296875" style="2"/>
    <col min="14837" max="14837" width="13.81640625" style="2" customWidth="1"/>
    <col min="14838" max="14838" width="4.81640625" style="2" customWidth="1"/>
    <col min="14839" max="14839" width="17.1796875" style="2" customWidth="1"/>
    <col min="14840" max="14840" width="21.81640625" style="2" customWidth="1"/>
    <col min="14841" max="14841" width="20.453125" style="2" customWidth="1"/>
    <col min="14842" max="14842" width="12.54296875" style="2" customWidth="1"/>
    <col min="14843" max="14843" width="2.81640625" style="2" customWidth="1"/>
    <col min="14844" max="14844" width="15" style="2" customWidth="1"/>
    <col min="14845" max="15092" width="12.54296875" style="2"/>
    <col min="15093" max="15093" width="13.81640625" style="2" customWidth="1"/>
    <col min="15094" max="15094" width="4.81640625" style="2" customWidth="1"/>
    <col min="15095" max="15095" width="17.1796875" style="2" customWidth="1"/>
    <col min="15096" max="15096" width="21.81640625" style="2" customWidth="1"/>
    <col min="15097" max="15097" width="20.453125" style="2" customWidth="1"/>
    <col min="15098" max="15098" width="12.54296875" style="2" customWidth="1"/>
    <col min="15099" max="15099" width="2.81640625" style="2" customWidth="1"/>
    <col min="15100" max="15100" width="15" style="2" customWidth="1"/>
    <col min="15101" max="15348" width="12.54296875" style="2"/>
    <col min="15349" max="15349" width="13.81640625" style="2" customWidth="1"/>
    <col min="15350" max="15350" width="4.81640625" style="2" customWidth="1"/>
    <col min="15351" max="15351" width="17.1796875" style="2" customWidth="1"/>
    <col min="15352" max="15352" width="21.81640625" style="2" customWidth="1"/>
    <col min="15353" max="15353" width="20.453125" style="2" customWidth="1"/>
    <col min="15354" max="15354" width="12.54296875" style="2" customWidth="1"/>
    <col min="15355" max="15355" width="2.81640625" style="2" customWidth="1"/>
    <col min="15356" max="15356" width="15" style="2" customWidth="1"/>
    <col min="15357" max="15604" width="12.54296875" style="2"/>
    <col min="15605" max="15605" width="13.81640625" style="2" customWidth="1"/>
    <col min="15606" max="15606" width="4.81640625" style="2" customWidth="1"/>
    <col min="15607" max="15607" width="17.1796875" style="2" customWidth="1"/>
    <col min="15608" max="15608" width="21.81640625" style="2" customWidth="1"/>
    <col min="15609" max="15609" width="20.453125" style="2" customWidth="1"/>
    <col min="15610" max="15610" width="12.54296875" style="2" customWidth="1"/>
    <col min="15611" max="15611" width="2.81640625" style="2" customWidth="1"/>
    <col min="15612" max="15612" width="15" style="2" customWidth="1"/>
    <col min="15613" max="15860" width="12.54296875" style="2"/>
    <col min="15861" max="15861" width="13.81640625" style="2" customWidth="1"/>
    <col min="15862" max="15862" width="4.81640625" style="2" customWidth="1"/>
    <col min="15863" max="15863" width="17.1796875" style="2" customWidth="1"/>
    <col min="15864" max="15864" width="21.81640625" style="2" customWidth="1"/>
    <col min="15865" max="15865" width="20.453125" style="2" customWidth="1"/>
    <col min="15866" max="15866" width="12.54296875" style="2" customWidth="1"/>
    <col min="15867" max="15867" width="2.81640625" style="2" customWidth="1"/>
    <col min="15868" max="15868" width="15" style="2" customWidth="1"/>
    <col min="15869" max="16116" width="12.54296875" style="2"/>
    <col min="16117" max="16117" width="13.81640625" style="2" customWidth="1"/>
    <col min="16118" max="16118" width="4.81640625" style="2" customWidth="1"/>
    <col min="16119" max="16119" width="17.1796875" style="2" customWidth="1"/>
    <col min="16120" max="16120" width="21.81640625" style="2" customWidth="1"/>
    <col min="16121" max="16121" width="20.453125" style="2" customWidth="1"/>
    <col min="16122" max="16122" width="12.54296875" style="2" customWidth="1"/>
    <col min="16123" max="16123" width="2.81640625" style="2" customWidth="1"/>
    <col min="16124" max="16124" width="15" style="2" customWidth="1"/>
    <col min="16125" max="16384" width="12.54296875" style="2"/>
  </cols>
  <sheetData>
    <row r="1" spans="1:11" ht="15.5">
      <c r="A1" s="84" t="s">
        <v>138</v>
      </c>
      <c r="B1" s="84"/>
      <c r="C1" s="84"/>
      <c r="D1" s="84"/>
      <c r="E1" s="84"/>
      <c r="F1" s="84"/>
      <c r="G1" s="84"/>
    </row>
    <row r="2" spans="1:11" ht="18.75" customHeight="1">
      <c r="A2" s="133" t="s">
        <v>33</v>
      </c>
      <c r="B2" s="22"/>
      <c r="C2" s="22"/>
      <c r="D2" s="22"/>
      <c r="E2" s="133"/>
      <c r="F2" s="22"/>
      <c r="G2" s="22"/>
    </row>
    <row r="3" spans="1:11" ht="14.25" customHeight="1">
      <c r="A3" s="179"/>
      <c r="B3" s="3"/>
      <c r="C3" s="3"/>
      <c r="D3" s="3"/>
      <c r="E3" s="3"/>
      <c r="F3" s="3"/>
      <c r="G3" s="23"/>
    </row>
    <row r="4" spans="1:11" ht="16" thickBot="1">
      <c r="A4" s="157"/>
      <c r="B4" s="158"/>
      <c r="C4" s="158" t="s">
        <v>0</v>
      </c>
      <c r="D4" s="158"/>
      <c r="E4" s="158"/>
      <c r="F4" s="151" t="s">
        <v>23</v>
      </c>
      <c r="G4" s="151"/>
      <c r="H4" s="156"/>
      <c r="I4" s="153" t="s">
        <v>41</v>
      </c>
      <c r="J4" s="156"/>
    </row>
    <row r="5" spans="1:11" ht="15.5">
      <c r="A5" s="154" t="s">
        <v>59</v>
      </c>
      <c r="B5" s="159" t="s">
        <v>27</v>
      </c>
      <c r="C5" s="160" t="s">
        <v>2</v>
      </c>
      <c r="D5" s="154" t="s">
        <v>60</v>
      </c>
      <c r="E5" s="159" t="s">
        <v>27</v>
      </c>
      <c r="F5" s="160" t="s">
        <v>2</v>
      </c>
      <c r="G5" s="154" t="s">
        <v>60</v>
      </c>
      <c r="H5" s="159" t="s">
        <v>27</v>
      </c>
      <c r="I5" s="160" t="s">
        <v>2</v>
      </c>
      <c r="J5" s="154" t="s">
        <v>60</v>
      </c>
    </row>
    <row r="6" spans="1:11" ht="15.5">
      <c r="A6" s="154" t="s">
        <v>61</v>
      </c>
      <c r="B6" s="161">
        <v>1065</v>
      </c>
      <c r="C6" s="160">
        <v>257</v>
      </c>
      <c r="D6" s="154">
        <v>0</v>
      </c>
      <c r="E6" s="161">
        <v>1056</v>
      </c>
      <c r="F6" s="160">
        <v>256</v>
      </c>
      <c r="G6" s="154">
        <v>0</v>
      </c>
      <c r="H6" s="161">
        <v>1064</v>
      </c>
      <c r="I6" s="160">
        <v>252</v>
      </c>
      <c r="J6" s="154">
        <v>0</v>
      </c>
    </row>
    <row r="7" spans="1:11" ht="15.5">
      <c r="A7" s="154" t="s">
        <v>62</v>
      </c>
      <c r="B7" s="161">
        <v>0</v>
      </c>
      <c r="C7" s="160">
        <v>1</v>
      </c>
      <c r="D7" s="154">
        <v>32</v>
      </c>
      <c r="E7" s="161">
        <v>0</v>
      </c>
      <c r="F7" s="160">
        <v>1</v>
      </c>
      <c r="G7" s="154">
        <v>32</v>
      </c>
      <c r="H7" s="161">
        <v>0</v>
      </c>
      <c r="I7" s="160">
        <v>1</v>
      </c>
      <c r="J7" s="154">
        <v>34</v>
      </c>
    </row>
    <row r="8" spans="1:11" ht="15.5">
      <c r="A8" s="231" t="s">
        <v>63</v>
      </c>
      <c r="B8" s="232">
        <v>0</v>
      </c>
      <c r="C8" s="233">
        <v>0</v>
      </c>
      <c r="D8" s="231">
        <v>0</v>
      </c>
      <c r="E8" s="232">
        <v>0</v>
      </c>
      <c r="F8" s="233">
        <v>3</v>
      </c>
      <c r="G8" s="231">
        <v>0</v>
      </c>
      <c r="H8" s="232">
        <v>0</v>
      </c>
      <c r="I8" s="233">
        <v>9</v>
      </c>
      <c r="J8" s="231">
        <v>0</v>
      </c>
    </row>
    <row r="9" spans="1:11" ht="15.75" customHeight="1">
      <c r="A9" s="103"/>
      <c r="B9" s="103"/>
      <c r="C9" s="103"/>
      <c r="D9" s="103"/>
      <c r="E9" s="103"/>
      <c r="F9" s="103"/>
      <c r="G9" s="103"/>
      <c r="I9" s="115"/>
    </row>
    <row r="10" spans="1:11" ht="15.75" customHeight="1">
      <c r="A10" s="103"/>
      <c r="B10" s="103"/>
      <c r="C10" s="103"/>
      <c r="D10" s="103"/>
      <c r="E10" s="103"/>
      <c r="F10" s="103"/>
      <c r="G10" s="103"/>
      <c r="I10" s="115"/>
    </row>
    <row r="11" spans="1:11" ht="15.75" customHeight="1">
      <c r="A11" s="103"/>
      <c r="B11" s="103"/>
      <c r="C11" s="103"/>
      <c r="D11" s="103"/>
      <c r="E11" s="103"/>
      <c r="F11" s="103"/>
      <c r="G11" s="103"/>
      <c r="I11" s="115"/>
    </row>
    <row r="12" spans="1:11" ht="15.75" customHeight="1">
      <c r="A12" s="103"/>
      <c r="B12" s="103"/>
      <c r="C12" s="103"/>
      <c r="D12" s="103"/>
      <c r="E12" s="103"/>
      <c r="F12" s="103"/>
      <c r="G12" s="103"/>
      <c r="I12" s="115"/>
    </row>
    <row r="13" spans="1:11" ht="15.75" customHeight="1">
      <c r="A13" s="103"/>
      <c r="B13" s="103"/>
      <c r="C13" s="103"/>
      <c r="D13" s="103"/>
      <c r="E13" s="103"/>
      <c r="F13" s="103"/>
      <c r="G13" s="103"/>
      <c r="I13" s="115"/>
    </row>
    <row r="14" spans="1:11" s="5" customFormat="1" ht="16.75" customHeight="1">
      <c r="A14" s="54"/>
      <c r="B14" s="55"/>
      <c r="C14" s="3"/>
      <c r="D14" s="3"/>
      <c r="E14" s="3"/>
      <c r="F14" s="265"/>
      <c r="G14" s="266"/>
      <c r="H14" s="73"/>
      <c r="J14" s="56"/>
      <c r="K14" s="57"/>
    </row>
    <row r="15" spans="1:11" s="5" customFormat="1" ht="17.149999999999999" customHeight="1">
      <c r="A15" s="267"/>
      <c r="B15" s="268"/>
      <c r="C15" s="268"/>
      <c r="D15" s="268"/>
      <c r="E15" s="268"/>
      <c r="F15" s="268"/>
      <c r="G15" s="268"/>
      <c r="J15" s="56"/>
      <c r="K15" s="4"/>
    </row>
    <row r="16" spans="1:11" s="5" customFormat="1" ht="17.149999999999999" customHeight="1">
      <c r="A16" s="102"/>
      <c r="J16" s="56"/>
      <c r="K16" s="4"/>
    </row>
    <row r="17" spans="1:11" ht="17.149999999999999" customHeight="1">
      <c r="A17" s="102"/>
      <c r="B17" s="5"/>
      <c r="C17" s="5"/>
      <c r="D17" s="5"/>
      <c r="E17" s="5"/>
      <c r="F17" s="5"/>
      <c r="G17" s="5"/>
      <c r="H17" s="5"/>
      <c r="K17" s="58"/>
    </row>
    <row r="18" spans="1:11" ht="17.5" customHeight="1">
      <c r="A18" s="5"/>
      <c r="B18" s="5"/>
      <c r="C18" s="5"/>
      <c r="D18" s="5"/>
      <c r="E18" s="5"/>
      <c r="F18" s="5"/>
      <c r="G18" s="5"/>
      <c r="H18" s="5"/>
    </row>
    <row r="19" spans="1:11" ht="16.75" customHeight="1">
      <c r="A19" s="102"/>
      <c r="B19" s="1"/>
      <c r="C19" s="1"/>
      <c r="D19" s="1"/>
      <c r="E19" s="1"/>
      <c r="F19" s="1"/>
      <c r="G19" s="1"/>
      <c r="H19" s="5"/>
    </row>
    <row r="20" spans="1:11" ht="18" customHeight="1">
      <c r="A20" s="102"/>
      <c r="B20" s="1"/>
      <c r="C20" s="1"/>
      <c r="D20" s="1"/>
      <c r="E20" s="1"/>
      <c r="F20" s="1"/>
      <c r="G20" s="1"/>
      <c r="H20" s="5"/>
    </row>
    <row r="21" spans="1:11" ht="14.25" customHeight="1">
      <c r="A21" s="102"/>
      <c r="B21" s="5"/>
      <c r="C21" s="5"/>
      <c r="D21" s="5"/>
      <c r="E21" s="5"/>
      <c r="F21" s="5"/>
      <c r="G21" s="5"/>
      <c r="H21" s="5"/>
    </row>
    <row r="22" spans="1:11" ht="14.25" customHeight="1">
      <c r="A22" s="5"/>
      <c r="B22" s="5"/>
      <c r="C22" s="5"/>
      <c r="D22" s="5"/>
      <c r="E22" s="5"/>
      <c r="F22" s="5"/>
      <c r="G22" s="5"/>
    </row>
    <row r="23" spans="1:11" ht="14.25" customHeight="1">
      <c r="A23" s="7"/>
      <c r="B23" s="5"/>
      <c r="C23" s="5"/>
      <c r="D23" s="5"/>
      <c r="E23" s="5"/>
      <c r="F23" s="5"/>
      <c r="G23" s="5"/>
    </row>
    <row r="24" spans="1:11" ht="14.25" customHeight="1">
      <c r="A24" s="6"/>
      <c r="B24" s="5"/>
      <c r="C24" s="5"/>
      <c r="D24" s="5"/>
      <c r="E24" s="5"/>
      <c r="F24" s="5"/>
      <c r="G24" s="5"/>
    </row>
    <row r="25" spans="1:11" ht="14.5">
      <c r="A25" s="6"/>
      <c r="B25" s="5"/>
      <c r="C25" s="5"/>
      <c r="D25" s="5"/>
      <c r="E25" s="5"/>
      <c r="F25" s="5"/>
      <c r="G25" s="5"/>
    </row>
    <row r="26" spans="1:11" ht="14.5">
      <c r="A26" s="6"/>
      <c r="B26" s="5"/>
    </row>
    <row r="27" spans="1:11" ht="14.5">
      <c r="A27" s="6"/>
    </row>
    <row r="28" spans="1:11" ht="14.5">
      <c r="A28" s="6"/>
    </row>
    <row r="29" spans="1:11" ht="14.5">
      <c r="A29" s="6"/>
    </row>
    <row r="30" spans="1:11" ht="14.5">
      <c r="A30" s="6"/>
    </row>
  </sheetData>
  <mergeCells count="2">
    <mergeCell ref="F14:G14"/>
    <mergeCell ref="A15:G15"/>
  </mergeCells>
  <hyperlinks>
    <hyperlink ref="A2" location="'Notes and Definitions'!A2" display="Notes and Definitions for the table below " xr:uid="{00000000-0004-0000-0D00-000000000000}"/>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E18"/>
  <sheetViews>
    <sheetView workbookViewId="0"/>
  </sheetViews>
  <sheetFormatPr defaultColWidth="8.81640625" defaultRowHeight="15.5"/>
  <cols>
    <col min="1" max="1" width="25.54296875" style="22" customWidth="1"/>
    <col min="2" max="2" width="19.81640625" style="22" customWidth="1"/>
    <col min="3" max="3" width="19.54296875" style="22" customWidth="1"/>
    <col min="4" max="4" width="17.453125" style="22" customWidth="1"/>
    <col min="5" max="5" width="16.54296875" style="22" customWidth="1"/>
    <col min="6" max="16384" width="8.81640625" style="22"/>
  </cols>
  <sheetData>
    <row r="1" spans="1:5">
      <c r="A1" s="84" t="s">
        <v>139</v>
      </c>
      <c r="B1" s="84"/>
      <c r="C1" s="84"/>
      <c r="D1" s="84"/>
      <c r="E1" s="84"/>
    </row>
    <row r="2" spans="1:5">
      <c r="A2" s="133" t="s">
        <v>33</v>
      </c>
      <c r="B2" s="84"/>
      <c r="C2" s="84"/>
      <c r="D2" s="84"/>
      <c r="E2" s="84"/>
    </row>
    <row r="3" spans="1:5">
      <c r="A3" s="83"/>
      <c r="B3" s="110"/>
      <c r="C3" s="110"/>
      <c r="D3" s="110"/>
      <c r="E3" s="111"/>
    </row>
    <row r="4" spans="1:5" ht="16" thickBot="1">
      <c r="A4" s="185" t="s">
        <v>57</v>
      </c>
      <c r="B4" s="185" t="s">
        <v>0</v>
      </c>
      <c r="C4" s="185" t="s">
        <v>23</v>
      </c>
      <c r="D4" s="185" t="s">
        <v>41</v>
      </c>
      <c r="E4" s="183"/>
    </row>
    <row r="5" spans="1:5">
      <c r="A5" s="184" t="s">
        <v>75</v>
      </c>
      <c r="B5" s="188">
        <v>0.17</v>
      </c>
      <c r="C5" s="188">
        <v>0.24</v>
      </c>
      <c r="D5" s="188">
        <v>0.25</v>
      </c>
      <c r="E5" s="183"/>
    </row>
    <row r="6" spans="1:5">
      <c r="A6" s="184" t="s">
        <v>76</v>
      </c>
      <c r="B6" s="188">
        <v>0.23</v>
      </c>
      <c r="C6" s="188">
        <v>0.26</v>
      </c>
      <c r="D6" s="188">
        <v>0.27</v>
      </c>
      <c r="E6" s="183"/>
    </row>
    <row r="7" spans="1:5">
      <c r="A7" s="184" t="s">
        <v>77</v>
      </c>
      <c r="B7" s="187">
        <v>0</v>
      </c>
      <c r="C7" s="187">
        <v>0</v>
      </c>
      <c r="D7" s="188">
        <v>0.2</v>
      </c>
      <c r="E7" s="183"/>
    </row>
    <row r="8" spans="1:5">
      <c r="A8" s="184" t="s">
        <v>78</v>
      </c>
      <c r="B8" s="188">
        <v>0.14000000000000001</v>
      </c>
      <c r="C8" s="188">
        <v>0.25</v>
      </c>
      <c r="D8" s="188">
        <v>0.31</v>
      </c>
      <c r="E8" s="183"/>
    </row>
    <row r="9" spans="1:5">
      <c r="A9" s="184" t="s">
        <v>79</v>
      </c>
      <c r="B9" s="188">
        <v>0.23</v>
      </c>
      <c r="C9" s="188">
        <v>0.26</v>
      </c>
      <c r="D9" s="188">
        <v>0.27</v>
      </c>
      <c r="E9" s="183"/>
    </row>
    <row r="10" spans="1:5" ht="16" thickBot="1">
      <c r="A10" s="185" t="s">
        <v>80</v>
      </c>
      <c r="B10" s="189">
        <v>1</v>
      </c>
      <c r="C10" s="189">
        <v>1</v>
      </c>
      <c r="D10" s="189">
        <v>1</v>
      </c>
      <c r="E10" s="183"/>
    </row>
    <row r="11" spans="1:5" s="5" customFormat="1" ht="15.65" customHeight="1">
      <c r="A11" s="186" t="s">
        <v>81</v>
      </c>
      <c r="B11" s="234">
        <v>1355</v>
      </c>
      <c r="C11" s="234">
        <v>1348</v>
      </c>
      <c r="D11" s="234">
        <v>1360</v>
      </c>
      <c r="E11" s="183"/>
    </row>
    <row r="12" spans="1:5" s="5" customFormat="1" ht="13"/>
    <row r="13" spans="1:5" s="5" customFormat="1" ht="13"/>
    <row r="14" spans="1:5" s="5" customFormat="1" ht="13"/>
    <row r="15" spans="1:5" s="5" customFormat="1" ht="13.4" customHeight="1">
      <c r="B15" s="1"/>
      <c r="C15" s="1"/>
      <c r="D15" s="1"/>
      <c r="E15" s="1"/>
    </row>
    <row r="16" spans="1:5" s="5" customFormat="1" ht="13">
      <c r="A16" s="75"/>
      <c r="B16" s="75"/>
      <c r="C16" s="75"/>
      <c r="D16" s="75"/>
      <c r="E16" s="75"/>
    </row>
    <row r="18" spans="1:1">
      <c r="A18" s="5"/>
    </row>
  </sheetData>
  <hyperlinks>
    <hyperlink ref="A2" location="'Notes and Definitions'!A2" display="Notes and Definitions for the table below " xr:uid="{00000000-0004-0000-0E00-000000000000}"/>
  </hyperlink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11"/>
  <sheetViews>
    <sheetView workbookViewId="0"/>
  </sheetViews>
  <sheetFormatPr defaultColWidth="8.81640625" defaultRowHeight="14.5"/>
  <cols>
    <col min="1" max="1" width="20" style="1" customWidth="1"/>
    <col min="2" max="2" width="20.1796875" style="1" customWidth="1"/>
    <col min="3" max="3" width="18.54296875" style="1" customWidth="1"/>
    <col min="4" max="4" width="20.54296875" style="1" customWidth="1"/>
    <col min="5" max="5" width="10.7265625" style="1" customWidth="1"/>
    <col min="6" max="16384" width="8.81640625" style="1"/>
  </cols>
  <sheetData>
    <row r="1" spans="1:7" ht="19" customHeight="1">
      <c r="A1" s="87" t="s">
        <v>140</v>
      </c>
      <c r="B1" s="72"/>
      <c r="C1" s="72"/>
      <c r="D1" s="72"/>
      <c r="E1" s="72"/>
      <c r="F1" s="59"/>
      <c r="G1" s="59"/>
    </row>
    <row r="2" spans="1:7" ht="19" customHeight="1">
      <c r="A2" s="133" t="s">
        <v>33</v>
      </c>
      <c r="B2" s="72"/>
      <c r="C2" s="72"/>
      <c r="D2" s="72"/>
      <c r="E2" s="72"/>
      <c r="F2" s="59"/>
      <c r="G2" s="59"/>
    </row>
    <row r="3" spans="1:7" s="8" customFormat="1" ht="13.5" thickBot="1">
      <c r="A3" s="191"/>
      <c r="B3" s="192"/>
      <c r="C3" s="192"/>
      <c r="D3" s="192"/>
      <c r="E3" s="5"/>
      <c r="G3" s="61"/>
    </row>
    <row r="4" spans="1:7" s="8" customFormat="1" ht="16" thickBot="1">
      <c r="A4" s="166" t="s">
        <v>43</v>
      </c>
      <c r="B4" s="166" t="s">
        <v>0</v>
      </c>
      <c r="C4" s="166" t="s">
        <v>23</v>
      </c>
      <c r="D4" s="166" t="s">
        <v>41</v>
      </c>
      <c r="E4" s="5"/>
      <c r="F4" s="62"/>
      <c r="G4" s="63"/>
    </row>
    <row r="5" spans="1:7" s="8" customFormat="1" ht="13" customHeight="1">
      <c r="A5" s="162" t="s">
        <v>75</v>
      </c>
      <c r="B5" s="193">
        <v>1</v>
      </c>
      <c r="C5" s="193">
        <v>1</v>
      </c>
      <c r="D5" s="193">
        <v>1</v>
      </c>
      <c r="E5" s="5"/>
      <c r="F5" s="64"/>
      <c r="G5" s="65"/>
    </row>
    <row r="6" spans="1:7" s="8" customFormat="1" ht="15.5">
      <c r="A6" s="162" t="s">
        <v>76</v>
      </c>
      <c r="B6" s="193">
        <v>1</v>
      </c>
      <c r="C6" s="193">
        <v>1</v>
      </c>
      <c r="D6" s="193">
        <v>1</v>
      </c>
      <c r="E6" s="5"/>
      <c r="F6" s="62"/>
      <c r="G6" s="63"/>
    </row>
    <row r="7" spans="1:7" s="8" customFormat="1" ht="15.5">
      <c r="A7" s="190" t="s">
        <v>77</v>
      </c>
      <c r="B7" s="193">
        <v>1</v>
      </c>
      <c r="C7" s="193">
        <v>1</v>
      </c>
      <c r="D7" s="193">
        <v>1</v>
      </c>
      <c r="E7" s="5"/>
      <c r="F7" s="61"/>
      <c r="G7" s="61"/>
    </row>
    <row r="8" spans="1:7" s="8" customFormat="1" ht="15.5">
      <c r="A8" s="162" t="s">
        <v>78</v>
      </c>
      <c r="B8" s="194">
        <v>0.19</v>
      </c>
      <c r="C8" s="194">
        <v>0.37</v>
      </c>
      <c r="D8" s="194">
        <v>0.63</v>
      </c>
    </row>
    <row r="9" spans="1:7" ht="15.5">
      <c r="A9" s="162" t="s">
        <v>79</v>
      </c>
      <c r="B9" s="194">
        <v>1</v>
      </c>
      <c r="C9" s="194">
        <v>1</v>
      </c>
      <c r="D9" s="194">
        <v>1</v>
      </c>
    </row>
    <row r="10" spans="1:7" ht="16" thickBot="1">
      <c r="A10" s="166" t="s">
        <v>80</v>
      </c>
      <c r="B10" s="195">
        <v>1</v>
      </c>
      <c r="C10" s="195">
        <v>1</v>
      </c>
      <c r="D10" s="195">
        <v>1</v>
      </c>
    </row>
    <row r="11" spans="1:7" ht="15.5">
      <c r="A11" s="167" t="s">
        <v>81</v>
      </c>
      <c r="B11" s="167">
        <v>143</v>
      </c>
      <c r="C11" s="167">
        <v>143</v>
      </c>
      <c r="D11" s="167">
        <v>143</v>
      </c>
    </row>
  </sheetData>
  <hyperlinks>
    <hyperlink ref="A2" location="'Notes and Definitions'!A2" display="Notes and Definitions for the table below " xr:uid="{00000000-0004-0000-0F00-000000000000}"/>
  </hyperlinks>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D12"/>
  <sheetViews>
    <sheetView workbookViewId="0"/>
  </sheetViews>
  <sheetFormatPr defaultColWidth="8.81640625" defaultRowHeight="14.5"/>
  <cols>
    <col min="1" max="1" width="23.6328125" style="1" customWidth="1"/>
    <col min="2" max="4" width="16.6328125" style="1" customWidth="1"/>
    <col min="5" max="16384" width="8.81640625" style="1"/>
  </cols>
  <sheetData>
    <row r="1" spans="1:4" ht="15.65" customHeight="1">
      <c r="A1" s="84" t="s">
        <v>148</v>
      </c>
      <c r="B1" s="84"/>
      <c r="C1" s="84"/>
      <c r="D1" s="84"/>
    </row>
    <row r="2" spans="1:4" ht="15.65" customHeight="1">
      <c r="A2" s="133" t="s">
        <v>33</v>
      </c>
      <c r="B2" s="84"/>
      <c r="C2" s="84"/>
      <c r="D2" s="84"/>
    </row>
    <row r="3" spans="1:4" ht="15.5">
      <c r="A3" s="60"/>
      <c r="B3" s="60"/>
      <c r="C3" s="60"/>
      <c r="D3" s="23"/>
    </row>
    <row r="4" spans="1:4" ht="51" customHeight="1" thickBot="1">
      <c r="A4" s="151" t="s">
        <v>141</v>
      </c>
      <c r="B4" s="151" t="s">
        <v>142</v>
      </c>
      <c r="C4" s="158" t="s">
        <v>143</v>
      </c>
      <c r="D4" s="158" t="s">
        <v>144</v>
      </c>
    </row>
    <row r="5" spans="1:4" ht="15.5">
      <c r="A5" s="196" t="s">
        <v>0</v>
      </c>
      <c r="B5" s="197">
        <v>1297</v>
      </c>
      <c r="C5" s="197">
        <v>58</v>
      </c>
      <c r="D5" s="197">
        <v>1355</v>
      </c>
    </row>
    <row r="6" spans="1:4" ht="15.5">
      <c r="A6" s="196" t="s">
        <v>23</v>
      </c>
      <c r="B6" s="197">
        <v>1317</v>
      </c>
      <c r="C6" s="197">
        <v>31</v>
      </c>
      <c r="D6" s="197">
        <v>1348</v>
      </c>
    </row>
    <row r="7" spans="1:4" ht="16" thickBot="1">
      <c r="A7" s="200" t="s">
        <v>41</v>
      </c>
      <c r="B7" s="201">
        <v>1360</v>
      </c>
      <c r="C7" s="201">
        <v>0</v>
      </c>
      <c r="D7" s="201">
        <v>1360</v>
      </c>
    </row>
    <row r="8" spans="1:4" ht="15.5">
      <c r="A8" s="66"/>
      <c r="B8" s="3"/>
      <c r="C8" s="3"/>
      <c r="D8" s="3" t="s">
        <v>145</v>
      </c>
    </row>
    <row r="9" spans="1:4" s="8" customFormat="1" ht="13" customHeight="1">
      <c r="A9" s="5"/>
      <c r="B9" s="5"/>
      <c r="C9" s="5"/>
      <c r="D9" s="5"/>
    </row>
    <row r="10" spans="1:4" s="8" customFormat="1" ht="13">
      <c r="A10" s="5"/>
      <c r="B10" s="5"/>
      <c r="C10" s="5"/>
      <c r="D10" s="5"/>
    </row>
    <row r="11" spans="1:4" s="8" customFormat="1" ht="13">
      <c r="A11" s="76"/>
      <c r="B11" s="5"/>
      <c r="C11" s="5"/>
      <c r="D11" s="5"/>
    </row>
    <row r="12" spans="1:4" s="8" customFormat="1" ht="13"/>
  </sheetData>
  <hyperlinks>
    <hyperlink ref="A2" location="'Notes and Definitions'!A2" display="Notes and Definitions for the table below " xr:uid="{00000000-0004-0000-1000-000000000000}"/>
  </hyperlink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F7"/>
  <sheetViews>
    <sheetView workbookViewId="0"/>
  </sheetViews>
  <sheetFormatPr defaultColWidth="8.81640625" defaultRowHeight="14.5"/>
  <cols>
    <col min="1" max="1" width="23.6328125" style="1" customWidth="1"/>
    <col min="2" max="4" width="16.6328125" style="1" customWidth="1"/>
    <col min="5" max="5" width="10.1796875" style="1" customWidth="1"/>
    <col min="6" max="6" width="13.81640625" style="1" customWidth="1"/>
    <col min="7" max="16384" width="8.81640625" style="1"/>
  </cols>
  <sheetData>
    <row r="1" spans="1:6" ht="15.5">
      <c r="A1" s="84" t="s">
        <v>147</v>
      </c>
      <c r="B1" s="84"/>
      <c r="C1" s="84"/>
      <c r="D1" s="84"/>
      <c r="E1" s="84"/>
      <c r="F1" s="84"/>
    </row>
    <row r="2" spans="1:6" ht="15.5">
      <c r="A2" s="133" t="s">
        <v>33</v>
      </c>
      <c r="B2" s="84"/>
      <c r="C2" s="84"/>
      <c r="D2" s="84"/>
      <c r="E2" s="84"/>
      <c r="F2" s="84"/>
    </row>
    <row r="3" spans="1:6">
      <c r="A3" s="6"/>
      <c r="B3" s="6"/>
      <c r="C3" s="6"/>
      <c r="D3" s="6" t="s">
        <v>146</v>
      </c>
      <c r="E3" s="6"/>
      <c r="F3" s="6"/>
    </row>
    <row r="4" spans="1:6" s="20" customFormat="1" ht="55" customHeight="1" thickBot="1">
      <c r="A4" s="151" t="s">
        <v>141</v>
      </c>
      <c r="B4" s="151" t="s">
        <v>142</v>
      </c>
      <c r="C4" s="158" t="s">
        <v>143</v>
      </c>
      <c r="D4" s="158" t="s">
        <v>144</v>
      </c>
      <c r="E4" s="72"/>
      <c r="F4" s="72"/>
    </row>
    <row r="5" spans="1:6" ht="15.5">
      <c r="A5" s="154" t="s">
        <v>0</v>
      </c>
      <c r="B5" s="198">
        <v>0.95719557195571958</v>
      </c>
      <c r="C5" s="198">
        <v>4.2804428044280446E-2</v>
      </c>
      <c r="D5" s="198">
        <v>1</v>
      </c>
      <c r="E5" s="6"/>
      <c r="F5" s="6"/>
    </row>
    <row r="6" spans="1:6" ht="15.5">
      <c r="A6" s="196" t="s">
        <v>23</v>
      </c>
      <c r="B6" s="202">
        <v>0.97700296735905046</v>
      </c>
      <c r="C6" s="199">
        <v>2.2997032640949554E-2</v>
      </c>
      <c r="D6" s="199">
        <v>1</v>
      </c>
      <c r="E6" s="6"/>
      <c r="F6" s="6"/>
    </row>
    <row r="7" spans="1:6" ht="15.5">
      <c r="A7" s="196" t="s">
        <v>41</v>
      </c>
      <c r="B7" s="202">
        <v>1</v>
      </c>
      <c r="C7" s="202">
        <v>0</v>
      </c>
      <c r="D7" s="202">
        <v>1</v>
      </c>
      <c r="E7" s="6"/>
      <c r="F7" s="6"/>
    </row>
  </sheetData>
  <hyperlinks>
    <hyperlink ref="A2" location="'Notes and Definitions'!A2" display="Notes and Definitions for the table below " xr:uid="{00000000-0004-0000-1100-000000000000}"/>
  </hyperlink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W420"/>
  <sheetViews>
    <sheetView workbookViewId="0"/>
  </sheetViews>
  <sheetFormatPr defaultColWidth="8.81640625" defaultRowHeight="14.5"/>
  <cols>
    <col min="1" max="1" width="23.6328125" style="1" customWidth="1"/>
    <col min="2" max="5" width="16.6328125" style="1" customWidth="1"/>
    <col min="6" max="6" width="23.54296875" style="1" customWidth="1"/>
    <col min="7" max="7" width="23.81640625" style="1" customWidth="1"/>
    <col min="8" max="12" width="8.81640625" style="1"/>
    <col min="13" max="13" width="4.81640625" style="1" customWidth="1"/>
    <col min="14" max="16384" width="8.81640625" style="1"/>
  </cols>
  <sheetData>
    <row r="1" spans="1:23" ht="18.75" customHeight="1">
      <c r="A1" s="84" t="s">
        <v>149</v>
      </c>
      <c r="B1" s="84"/>
      <c r="C1" s="84"/>
      <c r="D1" s="84"/>
      <c r="E1" s="84"/>
      <c r="F1" s="84"/>
      <c r="G1" s="84"/>
      <c r="H1" s="84"/>
      <c r="I1" s="11"/>
      <c r="J1" s="11"/>
      <c r="K1" s="11"/>
      <c r="L1" s="11"/>
      <c r="M1" s="11"/>
      <c r="N1" s="11"/>
      <c r="O1" s="11"/>
      <c r="P1" s="11"/>
      <c r="Q1" s="11"/>
      <c r="R1" s="11"/>
      <c r="S1" s="11"/>
      <c r="T1" s="11"/>
      <c r="U1" s="11"/>
      <c r="V1" s="11"/>
      <c r="W1" s="11"/>
    </row>
    <row r="2" spans="1:23" ht="15.5">
      <c r="A2" s="133" t="s">
        <v>33</v>
      </c>
      <c r="B2" s="6"/>
      <c r="C2" s="6"/>
      <c r="D2" s="6"/>
      <c r="E2" s="6"/>
      <c r="F2" s="6"/>
      <c r="G2" s="6"/>
      <c r="H2" s="6"/>
      <c r="I2" s="11"/>
      <c r="J2" s="11"/>
      <c r="K2" s="11"/>
      <c r="L2" s="11"/>
      <c r="M2" s="11"/>
      <c r="N2" s="11"/>
      <c r="O2" s="11"/>
      <c r="P2" s="11"/>
      <c r="Q2" s="11"/>
      <c r="R2" s="11"/>
      <c r="S2" s="11"/>
      <c r="T2" s="11"/>
      <c r="U2" s="11"/>
      <c r="V2" s="11"/>
      <c r="W2" s="11"/>
    </row>
    <row r="3" spans="1:23">
      <c r="A3" s="11"/>
      <c r="B3" s="9"/>
      <c r="C3" s="9"/>
      <c r="D3" s="9"/>
      <c r="E3" s="9"/>
      <c r="F3" s="9"/>
      <c r="G3" s="9"/>
      <c r="H3" s="9"/>
      <c r="I3" s="9"/>
      <c r="J3" s="9"/>
      <c r="K3" s="11"/>
      <c r="L3" s="11"/>
      <c r="M3" s="11"/>
      <c r="N3" s="11"/>
      <c r="O3" s="11"/>
      <c r="P3" s="11"/>
      <c r="Q3" s="11"/>
      <c r="R3" s="11"/>
      <c r="S3" s="11"/>
      <c r="T3" s="11"/>
      <c r="U3" s="11"/>
      <c r="V3" s="11"/>
      <c r="W3" s="11"/>
    </row>
    <row r="4" spans="1:23" ht="47" thickBot="1">
      <c r="A4" s="204" t="s">
        <v>141</v>
      </c>
      <c r="B4" s="204" t="s">
        <v>150</v>
      </c>
      <c r="C4" s="204" t="s">
        <v>83</v>
      </c>
      <c r="D4" s="204" t="s">
        <v>25</v>
      </c>
      <c r="E4" s="204" t="s">
        <v>151</v>
      </c>
      <c r="F4" s="9"/>
      <c r="G4" s="9"/>
      <c r="H4" s="9"/>
      <c r="I4" s="9"/>
      <c r="J4" s="9"/>
      <c r="K4" s="11"/>
      <c r="L4" s="11"/>
      <c r="M4" s="11"/>
      <c r="N4" s="11"/>
      <c r="O4" s="11"/>
      <c r="P4" s="11"/>
      <c r="Q4" s="11"/>
      <c r="R4" s="11"/>
      <c r="S4" s="11"/>
      <c r="T4" s="11"/>
      <c r="U4" s="11"/>
      <c r="V4" s="11"/>
      <c r="W4" s="11"/>
    </row>
    <row r="5" spans="1:23" ht="15.5">
      <c r="A5" s="203" t="s">
        <v>0</v>
      </c>
      <c r="B5" s="203">
        <v>129</v>
      </c>
      <c r="C5" s="203">
        <v>129</v>
      </c>
      <c r="D5" s="203">
        <v>143</v>
      </c>
      <c r="E5" s="203">
        <v>143</v>
      </c>
      <c r="F5" s="9"/>
      <c r="G5" s="9"/>
      <c r="H5" s="9"/>
      <c r="I5" s="9"/>
      <c r="J5" s="9"/>
      <c r="K5" s="11"/>
      <c r="L5" s="11"/>
      <c r="M5" s="11"/>
      <c r="N5" s="11"/>
      <c r="O5" s="11"/>
      <c r="P5" s="11"/>
      <c r="Q5" s="11"/>
      <c r="R5" s="11"/>
      <c r="S5" s="11"/>
      <c r="T5" s="11"/>
      <c r="U5" s="11"/>
      <c r="V5" s="11"/>
      <c r="W5" s="11"/>
    </row>
    <row r="6" spans="1:23" ht="15.5">
      <c r="A6" s="203" t="s">
        <v>23</v>
      </c>
      <c r="B6" s="203">
        <v>129</v>
      </c>
      <c r="C6" s="203">
        <v>129</v>
      </c>
      <c r="D6" s="203">
        <v>143</v>
      </c>
      <c r="E6" s="203">
        <v>143</v>
      </c>
      <c r="F6" s="9"/>
      <c r="G6" s="9"/>
      <c r="H6" s="9"/>
      <c r="I6" s="9"/>
      <c r="J6" s="9"/>
      <c r="K6" s="11"/>
      <c r="L6" s="11"/>
      <c r="M6" s="11"/>
      <c r="N6" s="11"/>
      <c r="O6" s="11"/>
      <c r="P6" s="11"/>
      <c r="Q6" s="11"/>
      <c r="R6" s="11"/>
      <c r="S6" s="11"/>
      <c r="T6" s="11"/>
      <c r="U6" s="11"/>
      <c r="V6" s="11"/>
      <c r="W6" s="11"/>
    </row>
    <row r="7" spans="1:23" ht="16" thickBot="1">
      <c r="A7" s="205" t="s">
        <v>41</v>
      </c>
      <c r="B7" s="205">
        <v>129</v>
      </c>
      <c r="C7" s="205">
        <v>129</v>
      </c>
      <c r="D7" s="205">
        <v>143</v>
      </c>
      <c r="E7" s="205">
        <v>143</v>
      </c>
      <c r="F7" s="9"/>
      <c r="G7" s="9"/>
      <c r="H7" s="9"/>
      <c r="I7" s="9"/>
      <c r="J7" s="9"/>
      <c r="K7" s="11"/>
      <c r="L7" s="11"/>
      <c r="M7" s="11"/>
      <c r="N7" s="11"/>
      <c r="O7" s="11"/>
      <c r="P7" s="11"/>
      <c r="Q7" s="11"/>
      <c r="R7" s="11"/>
      <c r="S7" s="11"/>
      <c r="T7" s="11"/>
      <c r="U7" s="11"/>
      <c r="V7" s="11"/>
      <c r="W7" s="11"/>
    </row>
    <row r="8" spans="1:23" ht="16" thickBot="1">
      <c r="A8" s="205" t="s">
        <v>1</v>
      </c>
      <c r="B8" s="205"/>
      <c r="C8" s="205"/>
      <c r="D8" s="205"/>
      <c r="E8" s="205"/>
      <c r="F8" s="9"/>
      <c r="G8" s="9"/>
      <c r="H8" s="9"/>
      <c r="I8" s="9"/>
      <c r="J8" s="9"/>
      <c r="K8" s="11"/>
      <c r="L8" s="11"/>
      <c r="M8" s="11"/>
      <c r="N8" s="11"/>
      <c r="O8" s="11"/>
      <c r="P8" s="11"/>
      <c r="Q8" s="11"/>
      <c r="R8" s="11"/>
      <c r="S8" s="11"/>
      <c r="T8" s="11"/>
      <c r="U8" s="11"/>
      <c r="V8" s="11"/>
      <c r="W8" s="11"/>
    </row>
    <row r="9" spans="1:23" ht="15.5">
      <c r="A9" s="203" t="s">
        <v>0</v>
      </c>
      <c r="B9" s="206">
        <v>0.9</v>
      </c>
      <c r="C9" s="206">
        <v>0.9</v>
      </c>
      <c r="D9" s="206">
        <v>1</v>
      </c>
      <c r="E9" s="206">
        <v>1</v>
      </c>
      <c r="F9" s="9"/>
      <c r="G9" s="9"/>
      <c r="H9" s="9"/>
      <c r="I9" s="9"/>
      <c r="J9" s="9"/>
      <c r="K9" s="11"/>
      <c r="L9" s="11"/>
      <c r="M9" s="11"/>
      <c r="N9" s="11"/>
      <c r="O9" s="11"/>
      <c r="P9" s="11"/>
      <c r="Q9" s="11"/>
      <c r="R9" s="11"/>
      <c r="S9" s="11"/>
      <c r="T9" s="11"/>
      <c r="U9" s="11"/>
      <c r="V9" s="11"/>
      <c r="W9" s="11"/>
    </row>
    <row r="10" spans="1:23" ht="15.5">
      <c r="A10" s="203" t="s">
        <v>23</v>
      </c>
      <c r="B10" s="206">
        <v>0.9</v>
      </c>
      <c r="C10" s="206">
        <v>0.9</v>
      </c>
      <c r="D10" s="206">
        <v>1</v>
      </c>
      <c r="E10" s="206">
        <v>1</v>
      </c>
      <c r="F10" s="9"/>
      <c r="G10" s="9"/>
      <c r="H10" s="9"/>
      <c r="I10" s="9"/>
      <c r="J10" s="9"/>
      <c r="K10" s="11"/>
      <c r="L10" s="11"/>
      <c r="M10" s="11"/>
      <c r="N10" s="11"/>
      <c r="O10" s="11"/>
      <c r="P10" s="11"/>
      <c r="Q10" s="11"/>
      <c r="R10" s="11"/>
      <c r="S10" s="11"/>
      <c r="T10" s="11"/>
      <c r="U10" s="11"/>
      <c r="V10" s="11"/>
      <c r="W10" s="11"/>
    </row>
    <row r="11" spans="1:23" ht="16" thickBot="1">
      <c r="A11" s="205" t="s">
        <v>41</v>
      </c>
      <c r="B11" s="207">
        <v>0.9</v>
      </c>
      <c r="C11" s="207">
        <v>0.9</v>
      </c>
      <c r="D11" s="207">
        <v>1</v>
      </c>
      <c r="E11" s="207">
        <v>1</v>
      </c>
      <c r="F11" s="9"/>
      <c r="G11" s="9"/>
      <c r="H11" s="9"/>
      <c r="I11" s="9"/>
      <c r="J11" s="9"/>
      <c r="K11" s="11"/>
      <c r="L11" s="11"/>
      <c r="M11" s="11"/>
      <c r="N11" s="11"/>
      <c r="O11" s="11"/>
      <c r="P11" s="11"/>
      <c r="Q11" s="11"/>
      <c r="R11" s="11"/>
      <c r="S11" s="11"/>
      <c r="T11" s="11"/>
      <c r="U11" s="11"/>
      <c r="V11" s="11"/>
      <c r="W11" s="11"/>
    </row>
    <row r="12" spans="1:23">
      <c r="A12" s="11"/>
      <c r="B12" s="9"/>
      <c r="C12" s="9"/>
      <c r="D12" s="9"/>
      <c r="E12" s="9"/>
      <c r="F12" s="9"/>
      <c r="G12" s="9"/>
      <c r="H12" s="9"/>
      <c r="I12" s="9"/>
      <c r="J12" s="9"/>
      <c r="K12" s="11"/>
      <c r="L12" s="11"/>
      <c r="M12" s="11"/>
      <c r="N12" s="11"/>
      <c r="O12" s="11"/>
      <c r="P12" s="11"/>
      <c r="Q12" s="11"/>
      <c r="R12" s="11"/>
      <c r="S12" s="11"/>
      <c r="T12" s="11"/>
      <c r="U12" s="11"/>
      <c r="V12" s="11"/>
      <c r="W12" s="11"/>
    </row>
    <row r="13" spans="1:23">
      <c r="A13" s="11"/>
      <c r="B13" s="9"/>
      <c r="C13" s="9"/>
      <c r="D13" s="9"/>
      <c r="E13" s="9"/>
      <c r="F13" s="9"/>
      <c r="G13" s="9"/>
      <c r="H13" s="9"/>
      <c r="I13" s="9"/>
      <c r="J13" s="9"/>
      <c r="K13" s="11"/>
      <c r="L13" s="11"/>
      <c r="M13" s="11"/>
      <c r="N13" s="11"/>
      <c r="O13" s="11"/>
      <c r="P13" s="11"/>
      <c r="Q13" s="11"/>
      <c r="R13" s="11"/>
      <c r="S13" s="11"/>
      <c r="T13" s="11"/>
      <c r="U13" s="11"/>
      <c r="V13" s="11"/>
      <c r="W13" s="11"/>
    </row>
    <row r="14" spans="1:23">
      <c r="A14" s="11"/>
      <c r="B14" s="9"/>
      <c r="C14" s="9"/>
      <c r="D14" s="9"/>
      <c r="E14" s="9"/>
      <c r="F14" s="9"/>
      <c r="G14" s="9"/>
      <c r="H14" s="9"/>
      <c r="I14" s="9"/>
      <c r="J14" s="9"/>
      <c r="K14" s="11"/>
      <c r="L14" s="11"/>
      <c r="M14" s="11"/>
      <c r="N14" s="11"/>
      <c r="O14" s="11"/>
      <c r="P14" s="11"/>
      <c r="Q14" s="11"/>
      <c r="R14" s="11"/>
      <c r="S14" s="11"/>
      <c r="T14" s="11"/>
      <c r="U14" s="11"/>
      <c r="V14" s="11"/>
      <c r="W14" s="11"/>
    </row>
    <row r="15" spans="1:23">
      <c r="A15" s="11"/>
      <c r="B15" s="9"/>
      <c r="C15" s="9"/>
      <c r="D15" s="9"/>
      <c r="E15" s="9"/>
      <c r="F15" s="9"/>
      <c r="G15" s="9"/>
      <c r="H15" s="9"/>
      <c r="I15" s="9"/>
      <c r="J15" s="9"/>
      <c r="K15" s="11"/>
      <c r="L15" s="11"/>
      <c r="M15" s="11"/>
      <c r="N15" s="11"/>
      <c r="O15" s="11"/>
      <c r="P15" s="11"/>
      <c r="Q15" s="11"/>
      <c r="R15" s="11"/>
      <c r="S15" s="11"/>
      <c r="T15" s="11"/>
      <c r="U15" s="11"/>
      <c r="V15" s="11"/>
      <c r="W15" s="11"/>
    </row>
    <row r="16" spans="1:23">
      <c r="A16" s="11"/>
      <c r="B16" s="9"/>
      <c r="C16" s="9"/>
      <c r="D16" s="9"/>
      <c r="E16" s="9"/>
      <c r="F16" s="9"/>
      <c r="G16" s="9"/>
      <c r="H16" s="9"/>
      <c r="I16" s="9"/>
      <c r="J16" s="9"/>
      <c r="K16" s="11"/>
      <c r="L16" s="11"/>
      <c r="M16" s="11"/>
      <c r="N16" s="11"/>
      <c r="O16" s="11"/>
      <c r="P16" s="11"/>
      <c r="Q16" s="11"/>
      <c r="R16" s="11"/>
      <c r="S16" s="11"/>
      <c r="T16" s="11"/>
      <c r="U16" s="11"/>
      <c r="V16" s="11"/>
      <c r="W16" s="11"/>
    </row>
    <row r="17" spans="1:23">
      <c r="A17" s="11"/>
      <c r="B17" s="9"/>
      <c r="C17" s="9"/>
      <c r="D17" s="9"/>
      <c r="E17" s="9"/>
      <c r="F17" s="9"/>
      <c r="G17" s="9"/>
      <c r="H17" s="9"/>
      <c r="I17" s="9"/>
      <c r="J17" s="9"/>
      <c r="K17" s="11"/>
      <c r="L17" s="11"/>
      <c r="M17" s="11"/>
      <c r="N17" s="11"/>
      <c r="O17" s="11"/>
      <c r="P17" s="11"/>
      <c r="Q17" s="11"/>
      <c r="R17" s="11"/>
      <c r="S17" s="11"/>
      <c r="T17" s="11"/>
      <c r="U17" s="11"/>
      <c r="V17" s="11"/>
      <c r="W17" s="11"/>
    </row>
    <row r="18" spans="1:23">
      <c r="A18" s="11"/>
      <c r="B18" s="9"/>
      <c r="C18" s="9"/>
      <c r="D18" s="9"/>
      <c r="E18" s="9"/>
      <c r="F18" s="9"/>
      <c r="G18" s="9"/>
      <c r="H18" s="9"/>
      <c r="I18" s="9"/>
      <c r="J18" s="9"/>
      <c r="K18" s="11"/>
      <c r="L18" s="11"/>
      <c r="M18" s="11"/>
      <c r="N18" s="11"/>
      <c r="O18" s="11"/>
      <c r="P18" s="11"/>
      <c r="Q18" s="11"/>
      <c r="R18" s="11"/>
      <c r="S18" s="11"/>
      <c r="T18" s="11"/>
      <c r="U18" s="11"/>
      <c r="V18" s="11"/>
      <c r="W18" s="11"/>
    </row>
    <row r="19" spans="1:23">
      <c r="A19" s="11"/>
      <c r="B19" s="9"/>
      <c r="C19" s="9"/>
      <c r="D19" s="9"/>
      <c r="E19" s="9"/>
      <c r="F19" s="9"/>
      <c r="G19" s="9"/>
      <c r="H19" s="9"/>
      <c r="I19" s="9"/>
      <c r="J19" s="9"/>
      <c r="K19" s="11"/>
      <c r="L19" s="11"/>
      <c r="M19" s="11"/>
      <c r="N19" s="11"/>
      <c r="O19" s="11"/>
      <c r="P19" s="11"/>
      <c r="Q19" s="11"/>
      <c r="R19" s="11"/>
      <c r="S19" s="11"/>
      <c r="T19" s="11"/>
      <c r="U19" s="11"/>
      <c r="V19" s="11"/>
      <c r="W19" s="11"/>
    </row>
    <row r="20" spans="1:23">
      <c r="A20" s="11"/>
      <c r="B20" s="9"/>
      <c r="C20" s="9"/>
      <c r="D20" s="9"/>
      <c r="E20" s="9"/>
      <c r="F20" s="9"/>
      <c r="G20" s="9"/>
      <c r="H20" s="9"/>
      <c r="I20" s="9"/>
      <c r="J20" s="9"/>
      <c r="K20" s="11"/>
      <c r="L20" s="11"/>
      <c r="M20" s="11"/>
      <c r="N20" s="11"/>
      <c r="O20" s="11"/>
      <c r="P20" s="11"/>
      <c r="Q20" s="11"/>
      <c r="R20" s="11"/>
      <c r="S20" s="11"/>
      <c r="T20" s="11"/>
      <c r="U20" s="11"/>
      <c r="V20" s="11"/>
      <c r="W20" s="11"/>
    </row>
    <row r="21" spans="1:23">
      <c r="A21" s="11"/>
      <c r="B21" s="9"/>
      <c r="C21" s="9"/>
      <c r="D21" s="9"/>
      <c r="E21" s="9"/>
      <c r="F21" s="9"/>
      <c r="G21" s="9"/>
      <c r="H21" s="9"/>
      <c r="I21" s="9"/>
      <c r="J21" s="9"/>
      <c r="K21" s="11"/>
      <c r="L21" s="11"/>
      <c r="M21" s="11"/>
      <c r="N21" s="11"/>
      <c r="O21" s="11"/>
      <c r="P21" s="11"/>
      <c r="Q21" s="11"/>
      <c r="R21" s="11"/>
      <c r="S21" s="11"/>
      <c r="T21" s="11"/>
      <c r="U21" s="11"/>
      <c r="V21" s="11"/>
      <c r="W21" s="11"/>
    </row>
    <row r="22" spans="1:23">
      <c r="A22" s="11"/>
      <c r="B22" s="9"/>
      <c r="C22" s="9"/>
      <c r="D22" s="9"/>
      <c r="E22" s="9"/>
      <c r="F22" s="9"/>
      <c r="G22" s="9"/>
      <c r="H22" s="9"/>
      <c r="I22" s="9"/>
      <c r="J22" s="9"/>
      <c r="K22" s="11"/>
      <c r="L22" s="11"/>
      <c r="M22" s="11"/>
      <c r="N22" s="11"/>
      <c r="O22" s="11"/>
      <c r="P22" s="11"/>
      <c r="Q22" s="11"/>
      <c r="R22" s="11"/>
      <c r="S22" s="11"/>
      <c r="T22" s="11"/>
      <c r="U22" s="11"/>
      <c r="V22" s="11"/>
      <c r="W22" s="11"/>
    </row>
    <row r="23" spans="1:23">
      <c r="A23" s="11"/>
      <c r="B23" s="9"/>
      <c r="C23" s="9"/>
      <c r="D23" s="9"/>
      <c r="E23" s="9"/>
      <c r="F23" s="9"/>
      <c r="G23" s="9"/>
      <c r="H23" s="9"/>
      <c r="I23" s="9"/>
      <c r="J23" s="9"/>
      <c r="K23" s="11"/>
      <c r="L23" s="11"/>
      <c r="M23" s="11"/>
      <c r="N23" s="11"/>
      <c r="O23" s="11"/>
      <c r="P23" s="11"/>
      <c r="Q23" s="11"/>
      <c r="R23" s="11"/>
      <c r="S23" s="11"/>
      <c r="T23" s="11"/>
      <c r="U23" s="11"/>
      <c r="V23" s="11"/>
      <c r="W23" s="11"/>
    </row>
    <row r="24" spans="1:23">
      <c r="A24" s="11"/>
      <c r="B24" s="9"/>
      <c r="C24" s="9"/>
      <c r="D24" s="9"/>
      <c r="E24" s="9"/>
      <c r="F24" s="9"/>
      <c r="G24" s="9"/>
      <c r="H24" s="9"/>
      <c r="I24" s="9"/>
      <c r="J24" s="9"/>
      <c r="K24" s="11"/>
      <c r="L24" s="11"/>
      <c r="M24" s="11"/>
      <c r="N24" s="11"/>
      <c r="O24" s="11"/>
      <c r="P24" s="11"/>
      <c r="Q24" s="11"/>
      <c r="R24" s="11"/>
      <c r="S24" s="11"/>
      <c r="T24" s="11"/>
      <c r="U24" s="11"/>
      <c r="V24" s="11"/>
      <c r="W24" s="11"/>
    </row>
    <row r="25" spans="1:23">
      <c r="A25" s="11"/>
      <c r="B25" s="9"/>
      <c r="C25" s="9"/>
      <c r="D25" s="9"/>
      <c r="E25" s="9"/>
      <c r="F25" s="9"/>
      <c r="G25" s="9"/>
      <c r="H25" s="9"/>
      <c r="I25" s="9"/>
      <c r="J25" s="9"/>
      <c r="K25" s="11"/>
      <c r="L25" s="11"/>
      <c r="M25" s="11"/>
      <c r="N25" s="11"/>
      <c r="O25" s="11"/>
      <c r="P25" s="11"/>
      <c r="Q25" s="11"/>
      <c r="R25" s="11"/>
      <c r="S25" s="11"/>
      <c r="T25" s="11"/>
      <c r="U25" s="11"/>
      <c r="V25" s="11"/>
      <c r="W25" s="11"/>
    </row>
    <row r="26" spans="1:23">
      <c r="A26" s="11"/>
      <c r="B26" s="9"/>
      <c r="C26" s="9"/>
      <c r="D26" s="9"/>
      <c r="E26" s="9"/>
      <c r="F26" s="9"/>
      <c r="G26" s="9"/>
      <c r="H26" s="9"/>
      <c r="I26" s="9"/>
      <c r="J26" s="9"/>
      <c r="K26" s="11"/>
      <c r="L26" s="11"/>
      <c r="M26" s="11"/>
      <c r="N26" s="11"/>
      <c r="O26" s="11"/>
      <c r="P26" s="11"/>
      <c r="Q26" s="11"/>
      <c r="R26" s="11"/>
      <c r="S26" s="11"/>
      <c r="T26" s="11"/>
      <c r="U26" s="11"/>
      <c r="V26" s="11"/>
      <c r="W26" s="11"/>
    </row>
    <row r="27" spans="1:23">
      <c r="A27" s="11"/>
      <c r="B27" s="9"/>
      <c r="C27" s="9"/>
      <c r="D27" s="9"/>
      <c r="E27" s="9"/>
      <c r="F27" s="9"/>
      <c r="G27" s="9"/>
      <c r="H27" s="9"/>
      <c r="I27" s="9"/>
      <c r="J27" s="9"/>
      <c r="K27" s="11"/>
      <c r="L27" s="11"/>
      <c r="M27" s="11"/>
      <c r="N27" s="11"/>
      <c r="O27" s="11"/>
      <c r="P27" s="11"/>
      <c r="Q27" s="11"/>
      <c r="R27" s="11"/>
      <c r="S27" s="11"/>
      <c r="T27" s="11"/>
      <c r="U27" s="11"/>
      <c r="V27" s="11"/>
      <c r="W27" s="11"/>
    </row>
    <row r="28" spans="1:23">
      <c r="A28" s="11"/>
      <c r="B28" s="9"/>
      <c r="C28" s="9"/>
      <c r="D28" s="9"/>
      <c r="E28" s="9"/>
      <c r="F28" s="9"/>
      <c r="G28" s="9"/>
      <c r="H28" s="9"/>
      <c r="I28" s="9"/>
      <c r="J28" s="9"/>
      <c r="K28" s="11"/>
      <c r="L28" s="11"/>
      <c r="M28" s="11"/>
      <c r="N28" s="11"/>
      <c r="O28" s="11"/>
      <c r="P28" s="11"/>
      <c r="Q28" s="11"/>
      <c r="R28" s="11"/>
      <c r="S28" s="11"/>
      <c r="T28" s="11"/>
      <c r="U28" s="11"/>
      <c r="V28" s="11"/>
      <c r="W28" s="11"/>
    </row>
    <row r="29" spans="1:23">
      <c r="A29" s="11"/>
      <c r="B29" s="9"/>
      <c r="C29" s="9"/>
      <c r="D29" s="9"/>
      <c r="E29" s="9"/>
      <c r="F29" s="9"/>
      <c r="G29" s="9"/>
      <c r="H29" s="9"/>
      <c r="I29" s="9"/>
      <c r="J29" s="9"/>
      <c r="K29" s="11"/>
      <c r="L29" s="11"/>
      <c r="M29" s="11"/>
      <c r="N29" s="11"/>
      <c r="O29" s="11"/>
      <c r="P29" s="11"/>
      <c r="Q29" s="11"/>
      <c r="R29" s="11"/>
      <c r="S29" s="11"/>
      <c r="T29" s="11"/>
      <c r="U29" s="11"/>
      <c r="V29" s="11"/>
      <c r="W29" s="11"/>
    </row>
    <row r="30" spans="1:23">
      <c r="A30" s="11"/>
      <c r="B30" s="9"/>
      <c r="C30" s="9"/>
      <c r="D30" s="9"/>
      <c r="E30" s="9"/>
      <c r="F30" s="9"/>
      <c r="G30" s="9"/>
      <c r="H30" s="9"/>
      <c r="I30" s="9"/>
      <c r="J30" s="9"/>
      <c r="K30" s="11"/>
      <c r="L30" s="11"/>
      <c r="M30" s="11"/>
      <c r="N30" s="11"/>
      <c r="O30" s="11"/>
      <c r="P30" s="11"/>
      <c r="Q30" s="11"/>
      <c r="R30" s="11"/>
      <c r="S30" s="11"/>
      <c r="T30" s="11"/>
      <c r="U30" s="11"/>
      <c r="V30" s="11"/>
      <c r="W30" s="11"/>
    </row>
    <row r="31" spans="1:23">
      <c r="A31" s="11"/>
      <c r="B31" s="9"/>
      <c r="C31" s="9"/>
      <c r="D31" s="9"/>
      <c r="E31" s="9"/>
      <c r="F31" s="9"/>
      <c r="G31" s="9"/>
      <c r="H31" s="9"/>
      <c r="I31" s="9"/>
      <c r="J31" s="9"/>
      <c r="K31" s="11"/>
      <c r="L31" s="11"/>
      <c r="M31" s="11"/>
      <c r="N31" s="11"/>
      <c r="O31" s="11"/>
      <c r="P31" s="11"/>
      <c r="Q31" s="11"/>
      <c r="R31" s="11"/>
      <c r="S31" s="11"/>
      <c r="T31" s="11"/>
      <c r="U31" s="11"/>
      <c r="V31" s="11"/>
      <c r="W31" s="11"/>
    </row>
    <row r="32" spans="1:23">
      <c r="A32" s="11"/>
      <c r="B32" s="9"/>
      <c r="C32" s="9"/>
      <c r="D32" s="9"/>
      <c r="E32" s="9"/>
      <c r="F32" s="9"/>
      <c r="G32" s="9"/>
      <c r="H32" s="9"/>
      <c r="I32" s="9"/>
      <c r="J32" s="9"/>
      <c r="K32" s="11"/>
      <c r="L32" s="11"/>
      <c r="M32" s="11"/>
      <c r="N32" s="11"/>
      <c r="O32" s="11"/>
      <c r="P32" s="11"/>
      <c r="Q32" s="11"/>
      <c r="R32" s="11"/>
      <c r="S32" s="11"/>
      <c r="T32" s="11"/>
      <c r="U32" s="11"/>
      <c r="V32" s="11"/>
      <c r="W32" s="11"/>
    </row>
    <row r="33" spans="1:23">
      <c r="A33" s="11"/>
      <c r="B33" s="9"/>
      <c r="C33" s="9"/>
      <c r="D33" s="9"/>
      <c r="E33" s="9"/>
      <c r="F33" s="9"/>
      <c r="G33" s="9"/>
      <c r="H33" s="9"/>
      <c r="I33" s="9"/>
      <c r="J33" s="9"/>
      <c r="K33" s="11"/>
      <c r="L33" s="11"/>
      <c r="M33" s="11"/>
      <c r="N33" s="11"/>
      <c r="O33" s="11"/>
      <c r="P33" s="11"/>
      <c r="Q33" s="11"/>
      <c r="R33" s="11"/>
      <c r="S33" s="11"/>
      <c r="T33" s="11"/>
      <c r="U33" s="11"/>
      <c r="V33" s="11"/>
      <c r="W33" s="11"/>
    </row>
    <row r="34" spans="1:23">
      <c r="A34" s="11"/>
      <c r="B34" s="9"/>
      <c r="C34" s="9"/>
      <c r="D34" s="9"/>
      <c r="E34" s="9"/>
      <c r="F34" s="9"/>
      <c r="G34" s="9"/>
      <c r="H34" s="9"/>
      <c r="I34" s="9"/>
      <c r="J34" s="9"/>
      <c r="K34" s="11"/>
      <c r="L34" s="11"/>
      <c r="M34" s="11"/>
      <c r="N34" s="11"/>
      <c r="O34" s="11"/>
      <c r="P34" s="11"/>
      <c r="Q34" s="11"/>
      <c r="R34" s="11"/>
      <c r="S34" s="11"/>
      <c r="T34" s="11"/>
      <c r="U34" s="11"/>
      <c r="V34" s="11"/>
      <c r="W34" s="11"/>
    </row>
    <row r="35" spans="1:23">
      <c r="A35" s="11"/>
      <c r="B35" s="9"/>
      <c r="C35" s="9"/>
      <c r="D35" s="9"/>
      <c r="E35" s="9"/>
      <c r="F35" s="9"/>
      <c r="G35" s="9"/>
      <c r="H35" s="9"/>
      <c r="I35" s="9"/>
      <c r="J35" s="9"/>
      <c r="K35" s="11"/>
      <c r="L35" s="11"/>
      <c r="M35" s="11"/>
      <c r="N35" s="11"/>
      <c r="O35" s="11"/>
      <c r="P35" s="11"/>
      <c r="Q35" s="11"/>
      <c r="R35" s="11"/>
      <c r="S35" s="11"/>
      <c r="T35" s="11"/>
      <c r="U35" s="11"/>
      <c r="V35" s="11"/>
      <c r="W35" s="11"/>
    </row>
    <row r="36" spans="1:23">
      <c r="A36" s="11"/>
      <c r="B36" s="9"/>
      <c r="C36" s="9"/>
      <c r="D36" s="9"/>
      <c r="E36" s="9"/>
      <c r="F36" s="9"/>
      <c r="G36" s="9"/>
      <c r="H36" s="9"/>
      <c r="I36" s="9"/>
      <c r="J36" s="9"/>
      <c r="K36" s="11"/>
      <c r="L36" s="11"/>
      <c r="M36" s="11"/>
      <c r="N36" s="11"/>
      <c r="O36" s="11"/>
      <c r="P36" s="11"/>
      <c r="Q36" s="11"/>
      <c r="R36" s="11"/>
      <c r="S36" s="11"/>
      <c r="T36" s="11"/>
      <c r="U36" s="11"/>
      <c r="V36" s="11"/>
      <c r="W36" s="11"/>
    </row>
    <row r="37" spans="1:23">
      <c r="A37" s="11"/>
      <c r="B37" s="9"/>
      <c r="C37" s="9"/>
      <c r="D37" s="9"/>
      <c r="E37" s="9"/>
      <c r="F37" s="9"/>
      <c r="G37" s="9"/>
      <c r="H37" s="9"/>
      <c r="I37" s="9"/>
      <c r="J37" s="9"/>
      <c r="K37" s="11"/>
      <c r="L37" s="11"/>
      <c r="M37" s="11"/>
      <c r="N37" s="11"/>
      <c r="O37" s="11"/>
      <c r="P37" s="11"/>
      <c r="Q37" s="11"/>
      <c r="R37" s="11"/>
      <c r="S37" s="11"/>
      <c r="T37" s="11"/>
      <c r="U37" s="11"/>
      <c r="V37" s="11"/>
      <c r="W37" s="11"/>
    </row>
    <row r="38" spans="1:23">
      <c r="A38" s="11"/>
      <c r="B38" s="9"/>
      <c r="C38" s="9"/>
      <c r="D38" s="9"/>
      <c r="E38" s="9"/>
      <c r="F38" s="9"/>
      <c r="G38" s="9"/>
      <c r="H38" s="9"/>
      <c r="I38" s="9"/>
      <c r="J38" s="9"/>
      <c r="K38" s="11"/>
      <c r="L38" s="11"/>
      <c r="M38" s="11"/>
      <c r="N38" s="11"/>
      <c r="O38" s="11"/>
      <c r="P38" s="11"/>
      <c r="Q38" s="11"/>
      <c r="R38" s="11"/>
      <c r="S38" s="11"/>
      <c r="T38" s="11"/>
      <c r="U38" s="11"/>
      <c r="V38" s="11"/>
      <c r="W38" s="11"/>
    </row>
    <row r="39" spans="1:23">
      <c r="A39" s="11"/>
      <c r="B39" s="9"/>
      <c r="C39" s="9"/>
      <c r="D39" s="9"/>
      <c r="E39" s="9"/>
      <c r="F39" s="9"/>
      <c r="G39" s="9"/>
      <c r="H39" s="9"/>
      <c r="I39" s="9"/>
      <c r="J39" s="9"/>
      <c r="K39" s="11"/>
      <c r="L39" s="11"/>
      <c r="M39" s="11"/>
      <c r="N39" s="11"/>
      <c r="O39" s="11"/>
      <c r="P39" s="11"/>
      <c r="Q39" s="11"/>
      <c r="R39" s="11"/>
      <c r="S39" s="11"/>
      <c r="T39" s="11"/>
      <c r="U39" s="11"/>
      <c r="V39" s="11"/>
      <c r="W39" s="11"/>
    </row>
    <row r="40" spans="1:23">
      <c r="A40" s="11"/>
      <c r="B40" s="9"/>
      <c r="C40" s="9"/>
      <c r="D40" s="9"/>
      <c r="E40" s="9"/>
      <c r="F40" s="9"/>
      <c r="G40" s="9"/>
      <c r="H40" s="9"/>
      <c r="I40" s="9"/>
      <c r="J40" s="9"/>
      <c r="K40" s="11"/>
      <c r="L40" s="11"/>
      <c r="M40" s="11"/>
      <c r="N40" s="11"/>
      <c r="O40" s="11"/>
      <c r="P40" s="11"/>
      <c r="Q40" s="11"/>
      <c r="R40" s="11"/>
      <c r="S40" s="11"/>
      <c r="T40" s="11"/>
      <c r="U40" s="11"/>
      <c r="V40" s="11"/>
      <c r="W40" s="11"/>
    </row>
    <row r="41" spans="1:23">
      <c r="A41" s="11"/>
      <c r="B41" s="9"/>
      <c r="C41" s="9"/>
      <c r="D41" s="9"/>
      <c r="E41" s="9"/>
      <c r="F41" s="9"/>
      <c r="G41" s="9"/>
      <c r="H41" s="9"/>
      <c r="I41" s="9"/>
      <c r="J41" s="9"/>
      <c r="K41" s="11"/>
      <c r="L41" s="11"/>
      <c r="M41" s="11"/>
      <c r="N41" s="11"/>
      <c r="O41" s="11"/>
      <c r="P41" s="11"/>
      <c r="Q41" s="11"/>
      <c r="R41" s="11"/>
      <c r="S41" s="11"/>
      <c r="T41" s="11"/>
      <c r="U41" s="11"/>
      <c r="V41" s="11"/>
      <c r="W41" s="11"/>
    </row>
    <row r="42" spans="1:23">
      <c r="A42" s="11"/>
      <c r="B42" s="9"/>
      <c r="C42" s="9"/>
      <c r="D42" s="9"/>
      <c r="E42" s="9"/>
      <c r="F42" s="9"/>
      <c r="G42" s="9"/>
      <c r="H42" s="9"/>
      <c r="I42" s="9"/>
      <c r="J42" s="9"/>
      <c r="K42" s="11"/>
      <c r="L42" s="11"/>
      <c r="M42" s="11"/>
      <c r="N42" s="11"/>
      <c r="O42" s="11"/>
      <c r="P42" s="11"/>
      <c r="Q42" s="11"/>
      <c r="R42" s="11"/>
      <c r="S42" s="11"/>
      <c r="T42" s="11"/>
      <c r="U42" s="11"/>
      <c r="V42" s="11"/>
      <c r="W42" s="11"/>
    </row>
    <row r="43" spans="1:23">
      <c r="A43" s="11"/>
      <c r="B43" s="9"/>
      <c r="C43" s="9"/>
      <c r="D43" s="9"/>
      <c r="E43" s="9"/>
      <c r="F43" s="9"/>
      <c r="G43" s="9"/>
      <c r="H43" s="9"/>
      <c r="I43" s="9"/>
      <c r="J43" s="9"/>
      <c r="K43" s="11"/>
      <c r="L43" s="11"/>
      <c r="M43" s="11"/>
      <c r="N43" s="11"/>
      <c r="O43" s="11"/>
      <c r="P43" s="11"/>
      <c r="Q43" s="11"/>
      <c r="R43" s="11"/>
      <c r="S43" s="11"/>
      <c r="T43" s="11"/>
      <c r="U43" s="11"/>
      <c r="V43" s="11"/>
      <c r="W43" s="11"/>
    </row>
    <row r="44" spans="1:23">
      <c r="A44" s="11"/>
      <c r="B44" s="9"/>
      <c r="C44" s="9"/>
      <c r="D44" s="9"/>
      <c r="E44" s="9"/>
      <c r="F44" s="9"/>
      <c r="G44" s="9"/>
      <c r="H44" s="9"/>
      <c r="I44" s="9"/>
      <c r="J44" s="9"/>
      <c r="K44" s="11"/>
      <c r="L44" s="11"/>
      <c r="M44" s="11"/>
      <c r="N44" s="11"/>
      <c r="O44" s="11"/>
      <c r="P44" s="11"/>
      <c r="Q44" s="11"/>
      <c r="R44" s="11"/>
      <c r="S44" s="11"/>
      <c r="T44" s="11"/>
      <c r="U44" s="11"/>
      <c r="V44" s="11"/>
      <c r="W44" s="11"/>
    </row>
    <row r="45" spans="1:23">
      <c r="A45" s="11"/>
      <c r="B45" s="9"/>
      <c r="C45" s="9"/>
      <c r="D45" s="9"/>
      <c r="E45" s="9"/>
      <c r="F45" s="9"/>
      <c r="G45" s="9"/>
      <c r="H45" s="9"/>
      <c r="I45" s="9"/>
      <c r="J45" s="9"/>
      <c r="K45" s="11"/>
      <c r="L45" s="11"/>
      <c r="M45" s="11"/>
      <c r="N45" s="11"/>
      <c r="O45" s="11"/>
      <c r="P45" s="11"/>
      <c r="Q45" s="11"/>
      <c r="R45" s="11"/>
      <c r="S45" s="11"/>
      <c r="T45" s="11"/>
      <c r="U45" s="11"/>
      <c r="V45" s="11"/>
      <c r="W45" s="11"/>
    </row>
    <row r="46" spans="1:23">
      <c r="A46" s="11"/>
      <c r="B46" s="9"/>
      <c r="C46" s="9"/>
      <c r="D46" s="9"/>
      <c r="E46" s="9"/>
      <c r="F46" s="9"/>
      <c r="G46" s="9"/>
      <c r="H46" s="9"/>
      <c r="I46" s="9"/>
      <c r="J46" s="9"/>
      <c r="K46" s="11"/>
      <c r="L46" s="11"/>
      <c r="M46" s="11"/>
      <c r="N46" s="11"/>
      <c r="O46" s="11"/>
      <c r="P46" s="11"/>
      <c r="Q46" s="11"/>
      <c r="R46" s="11"/>
      <c r="S46" s="11"/>
      <c r="T46" s="11"/>
      <c r="U46" s="11"/>
      <c r="V46" s="11"/>
      <c r="W46" s="11"/>
    </row>
    <row r="47" spans="1:23">
      <c r="A47" s="11"/>
      <c r="B47" s="9"/>
      <c r="C47" s="9"/>
      <c r="D47" s="9"/>
      <c r="E47" s="9"/>
      <c r="F47" s="9"/>
      <c r="G47" s="9"/>
      <c r="H47" s="9"/>
      <c r="I47" s="9"/>
      <c r="J47" s="9"/>
      <c r="K47" s="11"/>
      <c r="L47" s="11"/>
      <c r="M47" s="11"/>
      <c r="N47" s="11"/>
      <c r="O47" s="11"/>
      <c r="P47" s="11"/>
      <c r="Q47" s="11"/>
      <c r="R47" s="11"/>
      <c r="S47" s="11"/>
      <c r="T47" s="11"/>
      <c r="U47" s="11"/>
      <c r="V47" s="11"/>
      <c r="W47" s="11"/>
    </row>
    <row r="48" spans="1:23">
      <c r="A48" s="11"/>
      <c r="B48" s="9"/>
      <c r="C48" s="9"/>
      <c r="D48" s="9"/>
      <c r="E48" s="9"/>
      <c r="F48" s="9"/>
      <c r="G48" s="9"/>
      <c r="H48" s="9"/>
      <c r="I48" s="9"/>
      <c r="J48" s="9"/>
      <c r="K48" s="11"/>
      <c r="L48" s="11"/>
      <c r="M48" s="11"/>
      <c r="N48" s="11"/>
      <c r="O48" s="11"/>
      <c r="P48" s="11"/>
      <c r="Q48" s="11"/>
      <c r="R48" s="11"/>
      <c r="S48" s="11"/>
      <c r="T48" s="11"/>
      <c r="U48" s="11"/>
      <c r="V48" s="11"/>
      <c r="W48" s="11"/>
    </row>
    <row r="49" spans="1:23">
      <c r="A49" s="11"/>
      <c r="B49" s="9"/>
      <c r="C49" s="9"/>
      <c r="D49" s="9"/>
      <c r="E49" s="9"/>
      <c r="F49" s="9"/>
      <c r="G49" s="9"/>
      <c r="H49" s="9"/>
      <c r="I49" s="9"/>
      <c r="J49" s="9"/>
      <c r="K49" s="11"/>
      <c r="L49" s="11"/>
      <c r="M49" s="11"/>
      <c r="N49" s="11"/>
      <c r="O49" s="11"/>
      <c r="P49" s="11"/>
      <c r="Q49" s="11"/>
      <c r="R49" s="11"/>
      <c r="S49" s="11"/>
      <c r="T49" s="11"/>
      <c r="U49" s="11"/>
      <c r="V49" s="11"/>
      <c r="W49" s="11"/>
    </row>
    <row r="50" spans="1:23">
      <c r="A50" s="11"/>
      <c r="B50" s="9"/>
      <c r="C50" s="9"/>
      <c r="D50" s="9"/>
      <c r="E50" s="9"/>
      <c r="F50" s="9"/>
      <c r="G50" s="9"/>
      <c r="H50" s="9"/>
      <c r="I50" s="9"/>
      <c r="J50" s="9"/>
      <c r="K50" s="11"/>
      <c r="L50" s="11"/>
      <c r="M50" s="11"/>
      <c r="N50" s="11"/>
      <c r="O50" s="11"/>
      <c r="P50" s="11"/>
      <c r="Q50" s="11"/>
      <c r="R50" s="11"/>
      <c r="S50" s="11"/>
      <c r="T50" s="11"/>
      <c r="U50" s="11"/>
      <c r="V50" s="11"/>
      <c r="W50" s="11"/>
    </row>
    <row r="51" spans="1:23">
      <c r="A51" s="11"/>
      <c r="B51" s="9"/>
      <c r="C51" s="9"/>
      <c r="D51" s="9"/>
      <c r="E51" s="9"/>
      <c r="F51" s="9"/>
      <c r="G51" s="9"/>
      <c r="H51" s="9"/>
      <c r="I51" s="9"/>
      <c r="J51" s="9"/>
      <c r="K51" s="11"/>
      <c r="L51" s="11"/>
      <c r="M51" s="11"/>
      <c r="N51" s="11"/>
      <c r="O51" s="11"/>
      <c r="P51" s="11"/>
      <c r="Q51" s="11"/>
      <c r="R51" s="11"/>
      <c r="S51" s="11"/>
      <c r="T51" s="11"/>
      <c r="U51" s="11"/>
      <c r="V51" s="11"/>
      <c r="W51" s="11"/>
    </row>
    <row r="52" spans="1:23">
      <c r="A52" s="11"/>
      <c r="B52" s="9"/>
      <c r="C52" s="9"/>
      <c r="D52" s="9"/>
      <c r="E52" s="9"/>
      <c r="F52" s="9"/>
      <c r="G52" s="9"/>
      <c r="H52" s="9"/>
      <c r="I52" s="9"/>
      <c r="J52" s="9"/>
      <c r="K52" s="11"/>
      <c r="L52" s="11"/>
      <c r="M52" s="11"/>
      <c r="N52" s="11"/>
      <c r="O52" s="11"/>
      <c r="P52" s="11"/>
      <c r="Q52" s="11"/>
      <c r="R52" s="11"/>
      <c r="S52" s="11"/>
      <c r="T52" s="11"/>
      <c r="U52" s="11"/>
      <c r="V52" s="11"/>
      <c r="W52" s="11"/>
    </row>
    <row r="53" spans="1:23">
      <c r="A53" s="11"/>
      <c r="B53" s="9"/>
      <c r="C53" s="9"/>
      <c r="D53" s="9"/>
      <c r="E53" s="9"/>
      <c r="F53" s="9"/>
      <c r="G53" s="9"/>
      <c r="H53" s="9"/>
      <c r="I53" s="9"/>
      <c r="J53" s="9"/>
      <c r="K53" s="11"/>
      <c r="L53" s="11"/>
      <c r="M53" s="11"/>
      <c r="N53" s="11"/>
      <c r="O53" s="11"/>
      <c r="P53" s="11"/>
      <c r="Q53" s="11"/>
      <c r="R53" s="11"/>
      <c r="S53" s="11"/>
      <c r="T53" s="11"/>
      <c r="U53" s="11"/>
      <c r="V53" s="11"/>
      <c r="W53" s="11"/>
    </row>
    <row r="54" spans="1:23">
      <c r="A54" s="11"/>
      <c r="B54" s="9"/>
      <c r="C54" s="9"/>
      <c r="D54" s="9"/>
      <c r="E54" s="9"/>
      <c r="F54" s="9"/>
      <c r="G54" s="9"/>
      <c r="H54" s="9"/>
      <c r="I54" s="9"/>
      <c r="J54" s="9"/>
      <c r="K54" s="11"/>
      <c r="L54" s="11"/>
      <c r="M54" s="11"/>
      <c r="N54" s="11"/>
      <c r="O54" s="11"/>
      <c r="P54" s="11"/>
      <c r="Q54" s="11"/>
      <c r="R54" s="11"/>
      <c r="S54" s="11"/>
      <c r="T54" s="11"/>
      <c r="U54" s="11"/>
      <c r="V54" s="11"/>
      <c r="W54" s="11"/>
    </row>
    <row r="55" spans="1:23">
      <c r="A55" s="11"/>
      <c r="B55" s="9"/>
      <c r="C55" s="9"/>
      <c r="D55" s="9"/>
      <c r="E55" s="9"/>
      <c r="F55" s="9"/>
      <c r="G55" s="9"/>
      <c r="H55" s="9"/>
      <c r="I55" s="9"/>
      <c r="J55" s="9"/>
      <c r="K55" s="11"/>
      <c r="L55" s="11"/>
      <c r="M55" s="11"/>
      <c r="N55" s="11"/>
      <c r="O55" s="11"/>
      <c r="P55" s="11"/>
      <c r="Q55" s="11"/>
      <c r="R55" s="11"/>
      <c r="S55" s="11"/>
      <c r="T55" s="11"/>
      <c r="U55" s="11"/>
      <c r="V55" s="11"/>
      <c r="W55" s="11"/>
    </row>
    <row r="56" spans="1:23">
      <c r="A56" s="11"/>
      <c r="B56" s="9"/>
      <c r="C56" s="9"/>
      <c r="D56" s="9"/>
      <c r="E56" s="9"/>
      <c r="F56" s="9"/>
      <c r="G56" s="9"/>
      <c r="H56" s="9"/>
      <c r="I56" s="9"/>
      <c r="J56" s="9"/>
      <c r="K56" s="11"/>
      <c r="L56" s="11"/>
      <c r="M56" s="11"/>
      <c r="N56" s="11"/>
      <c r="O56" s="11"/>
      <c r="P56" s="11"/>
      <c r="Q56" s="11"/>
      <c r="R56" s="11"/>
      <c r="S56" s="11"/>
      <c r="T56" s="11"/>
      <c r="U56" s="11"/>
      <c r="V56" s="11"/>
      <c r="W56" s="11"/>
    </row>
    <row r="57" spans="1:23">
      <c r="A57" s="11"/>
      <c r="B57" s="9"/>
      <c r="C57" s="9"/>
      <c r="D57" s="9"/>
      <c r="E57" s="9"/>
      <c r="F57" s="9"/>
      <c r="G57" s="9"/>
      <c r="H57" s="9"/>
      <c r="I57" s="9"/>
      <c r="J57" s="9"/>
      <c r="K57" s="11"/>
      <c r="L57" s="11"/>
      <c r="M57" s="11"/>
      <c r="N57" s="11"/>
      <c r="O57" s="11"/>
      <c r="P57" s="11"/>
      <c r="Q57" s="11"/>
      <c r="R57" s="11"/>
      <c r="S57" s="11"/>
      <c r="T57" s="11"/>
      <c r="U57" s="11"/>
      <c r="V57" s="11"/>
      <c r="W57" s="11"/>
    </row>
    <row r="58" spans="1:23">
      <c r="A58" s="11"/>
      <c r="B58" s="9"/>
      <c r="C58" s="9"/>
      <c r="D58" s="9"/>
      <c r="E58" s="9"/>
      <c r="F58" s="9"/>
      <c r="G58" s="9"/>
      <c r="H58" s="9"/>
      <c r="I58" s="9"/>
      <c r="J58" s="9"/>
      <c r="K58" s="11"/>
      <c r="L58" s="11"/>
      <c r="M58" s="11"/>
      <c r="N58" s="11"/>
      <c r="O58" s="11"/>
      <c r="P58" s="11"/>
      <c r="Q58" s="11"/>
      <c r="R58" s="11"/>
      <c r="S58" s="11"/>
      <c r="T58" s="11"/>
      <c r="U58" s="11"/>
      <c r="V58" s="11"/>
      <c r="W58" s="11"/>
    </row>
    <row r="59" spans="1:23">
      <c r="A59" s="11"/>
      <c r="B59" s="9"/>
      <c r="C59" s="9"/>
      <c r="D59" s="9"/>
      <c r="E59" s="9"/>
      <c r="F59" s="9"/>
      <c r="G59" s="9"/>
      <c r="H59" s="9"/>
      <c r="I59" s="9"/>
      <c r="J59" s="9"/>
      <c r="K59" s="11"/>
      <c r="L59" s="11"/>
      <c r="M59" s="11"/>
      <c r="N59" s="11"/>
      <c r="O59" s="11"/>
      <c r="P59" s="11"/>
      <c r="Q59" s="11"/>
      <c r="R59" s="11"/>
      <c r="S59" s="11"/>
      <c r="T59" s="11"/>
      <c r="U59" s="11"/>
      <c r="V59" s="11"/>
      <c r="W59" s="11"/>
    </row>
    <row r="60" spans="1:23">
      <c r="A60" s="11"/>
      <c r="B60" s="9"/>
      <c r="C60" s="9"/>
      <c r="D60" s="9"/>
      <c r="E60" s="9"/>
      <c r="F60" s="9"/>
      <c r="G60" s="9"/>
      <c r="H60" s="9"/>
      <c r="I60" s="9"/>
      <c r="J60" s="9"/>
      <c r="K60" s="11"/>
      <c r="L60" s="11"/>
      <c r="M60" s="11"/>
      <c r="N60" s="11"/>
      <c r="O60" s="11"/>
      <c r="P60" s="11"/>
      <c r="Q60" s="11"/>
      <c r="R60" s="11"/>
      <c r="S60" s="11"/>
      <c r="T60" s="11"/>
      <c r="U60" s="11"/>
      <c r="V60" s="11"/>
      <c r="W60" s="11"/>
    </row>
    <row r="61" spans="1:23">
      <c r="A61" s="11"/>
      <c r="B61" s="9"/>
      <c r="C61" s="9"/>
      <c r="D61" s="9"/>
      <c r="E61" s="9"/>
      <c r="F61" s="9"/>
      <c r="G61" s="9"/>
      <c r="H61" s="9"/>
      <c r="I61" s="9"/>
      <c r="J61" s="9"/>
      <c r="K61" s="11"/>
      <c r="L61" s="11"/>
      <c r="M61" s="11"/>
      <c r="N61" s="11"/>
      <c r="O61" s="11"/>
      <c r="P61" s="11"/>
      <c r="Q61" s="11"/>
      <c r="R61" s="11"/>
      <c r="S61" s="11"/>
      <c r="T61" s="11"/>
      <c r="U61" s="11"/>
      <c r="V61" s="11"/>
      <c r="W61" s="11"/>
    </row>
    <row r="62" spans="1:23">
      <c r="A62" s="11"/>
      <c r="B62" s="9"/>
      <c r="C62" s="9"/>
      <c r="D62" s="9"/>
      <c r="E62" s="9"/>
      <c r="F62" s="9"/>
      <c r="G62" s="9"/>
      <c r="H62" s="9"/>
      <c r="I62" s="9"/>
      <c r="J62" s="9"/>
      <c r="K62" s="11"/>
      <c r="L62" s="11"/>
      <c r="M62" s="11"/>
      <c r="N62" s="11"/>
      <c r="O62" s="11"/>
      <c r="P62" s="11"/>
      <c r="Q62" s="11"/>
      <c r="R62" s="11"/>
      <c r="S62" s="11"/>
      <c r="T62" s="11"/>
      <c r="U62" s="11"/>
      <c r="V62" s="11"/>
      <c r="W62" s="11"/>
    </row>
    <row r="63" spans="1:23">
      <c r="A63" s="11"/>
      <c r="B63" s="9"/>
      <c r="C63" s="9"/>
      <c r="D63" s="9"/>
      <c r="E63" s="9"/>
      <c r="F63" s="9"/>
      <c r="G63" s="9"/>
      <c r="H63" s="9"/>
      <c r="I63" s="9"/>
      <c r="J63" s="9"/>
      <c r="K63" s="11"/>
      <c r="L63" s="11"/>
      <c r="M63" s="11"/>
      <c r="N63" s="11"/>
      <c r="O63" s="11"/>
      <c r="P63" s="11"/>
      <c r="Q63" s="11"/>
      <c r="R63" s="11"/>
      <c r="S63" s="11"/>
      <c r="T63" s="11"/>
      <c r="U63" s="11"/>
      <c r="V63" s="11"/>
      <c r="W63" s="11"/>
    </row>
    <row r="64" spans="1:23">
      <c r="A64" s="11"/>
      <c r="B64" s="9"/>
      <c r="C64" s="9"/>
      <c r="D64" s="9"/>
      <c r="E64" s="9"/>
      <c r="F64" s="9"/>
      <c r="G64" s="9"/>
      <c r="H64" s="9"/>
      <c r="I64" s="9"/>
      <c r="J64" s="9"/>
      <c r="K64" s="11"/>
      <c r="L64" s="11"/>
      <c r="M64" s="11"/>
      <c r="N64" s="11"/>
      <c r="O64" s="11"/>
      <c r="P64" s="11"/>
      <c r="Q64" s="11"/>
      <c r="R64" s="11"/>
      <c r="S64" s="11"/>
      <c r="T64" s="11"/>
      <c r="U64" s="11"/>
      <c r="V64" s="11"/>
      <c r="W64" s="11"/>
    </row>
    <row r="65" spans="1:23">
      <c r="A65" s="11"/>
      <c r="B65" s="9"/>
      <c r="C65" s="9"/>
      <c r="D65" s="9"/>
      <c r="E65" s="9"/>
      <c r="F65" s="9"/>
      <c r="G65" s="9"/>
      <c r="H65" s="9"/>
      <c r="I65" s="9"/>
      <c r="J65" s="9"/>
      <c r="K65" s="11"/>
      <c r="L65" s="11"/>
      <c r="M65" s="11"/>
      <c r="N65" s="11"/>
      <c r="O65" s="11"/>
      <c r="P65" s="11"/>
      <c r="Q65" s="11"/>
      <c r="R65" s="11"/>
      <c r="S65" s="11"/>
      <c r="T65" s="11"/>
      <c r="U65" s="11"/>
      <c r="V65" s="11"/>
      <c r="W65" s="11"/>
    </row>
    <row r="66" spans="1:23">
      <c r="A66" s="11"/>
      <c r="B66" s="9"/>
      <c r="C66" s="9"/>
      <c r="D66" s="9"/>
      <c r="E66" s="9"/>
      <c r="F66" s="9"/>
      <c r="G66" s="9"/>
      <c r="H66" s="9"/>
      <c r="I66" s="9"/>
      <c r="J66" s="9"/>
      <c r="K66" s="11"/>
      <c r="L66" s="11"/>
      <c r="M66" s="11"/>
      <c r="N66" s="11"/>
      <c r="O66" s="11"/>
      <c r="P66" s="11"/>
      <c r="Q66" s="11"/>
      <c r="R66" s="11"/>
      <c r="S66" s="11"/>
      <c r="T66" s="11"/>
      <c r="U66" s="11"/>
      <c r="V66" s="11"/>
      <c r="W66" s="11"/>
    </row>
    <row r="67" spans="1:23">
      <c r="A67" s="11"/>
      <c r="B67" s="9"/>
      <c r="C67" s="9"/>
      <c r="D67" s="9"/>
      <c r="E67" s="9"/>
      <c r="F67" s="9"/>
      <c r="G67" s="9"/>
      <c r="H67" s="9"/>
      <c r="I67" s="9"/>
      <c r="J67" s="9"/>
      <c r="K67" s="11"/>
      <c r="L67" s="11"/>
      <c r="M67" s="11"/>
      <c r="N67" s="11"/>
      <c r="O67" s="11"/>
      <c r="P67" s="11"/>
      <c r="Q67" s="11"/>
      <c r="R67" s="11"/>
      <c r="S67" s="11"/>
      <c r="T67" s="11"/>
      <c r="U67" s="11"/>
      <c r="V67" s="11"/>
      <c r="W67" s="11"/>
    </row>
    <row r="68" spans="1:23">
      <c r="A68" s="11"/>
      <c r="B68" s="9"/>
      <c r="C68" s="9"/>
      <c r="D68" s="9"/>
      <c r="E68" s="9"/>
      <c r="F68" s="9"/>
      <c r="G68" s="9"/>
      <c r="H68" s="9"/>
      <c r="I68" s="9"/>
      <c r="J68" s="9"/>
      <c r="K68" s="11"/>
      <c r="L68" s="11"/>
      <c r="M68" s="11"/>
      <c r="N68" s="11"/>
      <c r="O68" s="11"/>
      <c r="P68" s="11"/>
      <c r="Q68" s="11"/>
      <c r="R68" s="11"/>
      <c r="S68" s="11"/>
      <c r="T68" s="11"/>
      <c r="U68" s="11"/>
      <c r="V68" s="11"/>
      <c r="W68" s="11"/>
    </row>
    <row r="69" spans="1:23">
      <c r="A69" s="11"/>
      <c r="B69" s="9"/>
      <c r="C69" s="9"/>
      <c r="D69" s="9"/>
      <c r="E69" s="9"/>
      <c r="F69" s="9"/>
      <c r="G69" s="9"/>
      <c r="H69" s="9"/>
      <c r="I69" s="9"/>
      <c r="J69" s="9"/>
      <c r="K69" s="11"/>
      <c r="L69" s="11"/>
      <c r="M69" s="11"/>
      <c r="N69" s="11"/>
      <c r="O69" s="11"/>
      <c r="P69" s="11"/>
      <c r="Q69" s="11"/>
      <c r="R69" s="11"/>
      <c r="S69" s="11"/>
      <c r="T69" s="11"/>
      <c r="U69" s="11"/>
      <c r="V69" s="11"/>
      <c r="W69" s="11"/>
    </row>
    <row r="70" spans="1:23">
      <c r="A70" s="11"/>
      <c r="B70" s="9"/>
      <c r="C70" s="9"/>
      <c r="D70" s="9"/>
      <c r="E70" s="9"/>
      <c r="F70" s="9"/>
      <c r="G70" s="9"/>
      <c r="H70" s="9"/>
      <c r="I70" s="9"/>
      <c r="J70" s="9"/>
      <c r="K70" s="11"/>
      <c r="L70" s="11"/>
      <c r="M70" s="11"/>
      <c r="N70" s="11"/>
      <c r="O70" s="11"/>
      <c r="P70" s="11"/>
      <c r="Q70" s="11"/>
      <c r="R70" s="11"/>
      <c r="S70" s="11"/>
      <c r="T70" s="11"/>
      <c r="U70" s="11"/>
      <c r="V70" s="11"/>
      <c r="W70" s="11"/>
    </row>
    <row r="71" spans="1:23">
      <c r="A71" s="11"/>
      <c r="B71" s="9"/>
      <c r="C71" s="9"/>
      <c r="D71" s="9"/>
      <c r="E71" s="9"/>
      <c r="F71" s="9"/>
      <c r="G71" s="9"/>
      <c r="H71" s="9"/>
      <c r="I71" s="9"/>
      <c r="J71" s="9"/>
      <c r="K71" s="11"/>
      <c r="L71" s="11"/>
      <c r="M71" s="11"/>
      <c r="N71" s="11"/>
      <c r="O71" s="11"/>
      <c r="P71" s="11"/>
      <c r="Q71" s="11"/>
      <c r="R71" s="11"/>
      <c r="S71" s="11"/>
      <c r="T71" s="11"/>
      <c r="U71" s="11"/>
      <c r="V71" s="11"/>
      <c r="W71" s="11"/>
    </row>
    <row r="72" spans="1:23">
      <c r="A72" s="11"/>
      <c r="B72" s="9"/>
      <c r="C72" s="9"/>
      <c r="D72" s="9"/>
      <c r="E72" s="9"/>
      <c r="F72" s="9"/>
      <c r="G72" s="9"/>
      <c r="H72" s="9"/>
      <c r="I72" s="9"/>
      <c r="J72" s="9"/>
      <c r="K72" s="11"/>
      <c r="L72" s="11"/>
      <c r="M72" s="11"/>
      <c r="N72" s="11"/>
      <c r="O72" s="11"/>
      <c r="P72" s="11"/>
      <c r="Q72" s="11"/>
      <c r="R72" s="11"/>
      <c r="S72" s="11"/>
      <c r="T72" s="11"/>
      <c r="U72" s="11"/>
      <c r="V72" s="11"/>
      <c r="W72" s="11"/>
    </row>
    <row r="73" spans="1:23">
      <c r="A73" s="11"/>
      <c r="B73" s="9"/>
      <c r="C73" s="9"/>
      <c r="D73" s="9"/>
      <c r="E73" s="9"/>
      <c r="F73" s="9"/>
      <c r="G73" s="9"/>
      <c r="H73" s="9"/>
      <c r="I73" s="9"/>
      <c r="J73" s="9"/>
      <c r="K73" s="11"/>
      <c r="L73" s="11"/>
      <c r="M73" s="11"/>
      <c r="N73" s="11"/>
      <c r="O73" s="11"/>
      <c r="P73" s="11"/>
      <c r="Q73" s="11"/>
      <c r="R73" s="11"/>
      <c r="S73" s="11"/>
      <c r="T73" s="11"/>
      <c r="U73" s="11"/>
      <c r="V73" s="11"/>
      <c r="W73" s="11"/>
    </row>
    <row r="74" spans="1:23">
      <c r="A74" s="11"/>
      <c r="B74" s="9"/>
      <c r="C74" s="9"/>
      <c r="D74" s="9"/>
      <c r="E74" s="9"/>
      <c r="F74" s="9"/>
      <c r="G74" s="9"/>
      <c r="H74" s="9"/>
      <c r="I74" s="9"/>
      <c r="J74" s="9"/>
      <c r="K74" s="11"/>
      <c r="L74" s="11"/>
      <c r="M74" s="11"/>
      <c r="N74" s="11"/>
      <c r="O74" s="11"/>
      <c r="P74" s="11"/>
      <c r="Q74" s="11"/>
      <c r="R74" s="11"/>
      <c r="S74" s="11"/>
      <c r="T74" s="11"/>
      <c r="U74" s="11"/>
      <c r="V74" s="11"/>
      <c r="W74" s="11"/>
    </row>
    <row r="75" spans="1:23">
      <c r="A75" s="11"/>
      <c r="B75" s="9"/>
      <c r="C75" s="9"/>
      <c r="D75" s="9"/>
      <c r="E75" s="9"/>
      <c r="F75" s="9"/>
      <c r="G75" s="9"/>
      <c r="H75" s="9"/>
      <c r="I75" s="9"/>
      <c r="J75" s="9"/>
      <c r="K75" s="11"/>
      <c r="L75" s="11"/>
      <c r="M75" s="11"/>
      <c r="N75" s="11"/>
      <c r="O75" s="11"/>
      <c r="P75" s="11"/>
      <c r="Q75" s="11"/>
      <c r="R75" s="11"/>
      <c r="S75" s="11"/>
      <c r="T75" s="11"/>
      <c r="U75" s="11"/>
      <c r="V75" s="11"/>
      <c r="W75" s="11"/>
    </row>
    <row r="76" spans="1:23">
      <c r="A76" s="11"/>
      <c r="B76" s="9"/>
      <c r="C76" s="9"/>
      <c r="D76" s="9"/>
      <c r="E76" s="9"/>
      <c r="F76" s="9"/>
      <c r="G76" s="9"/>
      <c r="H76" s="9"/>
      <c r="I76" s="9"/>
      <c r="J76" s="9"/>
      <c r="K76" s="11"/>
      <c r="L76" s="11"/>
      <c r="M76" s="11"/>
      <c r="N76" s="11"/>
      <c r="O76" s="11"/>
      <c r="P76" s="11"/>
      <c r="Q76" s="11"/>
      <c r="R76" s="11"/>
      <c r="S76" s="11"/>
      <c r="T76" s="11"/>
      <c r="U76" s="11"/>
      <c r="V76" s="11"/>
      <c r="W76" s="11"/>
    </row>
    <row r="77" spans="1:23">
      <c r="A77" s="11"/>
      <c r="B77" s="9"/>
      <c r="C77" s="9"/>
      <c r="D77" s="9"/>
      <c r="E77" s="9"/>
      <c r="F77" s="9"/>
      <c r="G77" s="9"/>
      <c r="H77" s="9"/>
      <c r="I77" s="9"/>
      <c r="J77" s="9"/>
      <c r="K77" s="11"/>
      <c r="L77" s="11"/>
      <c r="M77" s="11"/>
      <c r="N77" s="11"/>
      <c r="O77" s="11"/>
      <c r="P77" s="11"/>
      <c r="Q77" s="11"/>
      <c r="R77" s="11"/>
      <c r="S77" s="11"/>
      <c r="T77" s="11"/>
      <c r="U77" s="11"/>
      <c r="V77" s="11"/>
      <c r="W77" s="11"/>
    </row>
    <row r="78" spans="1:23">
      <c r="A78" s="11"/>
      <c r="B78" s="9"/>
      <c r="C78" s="9"/>
      <c r="D78" s="9"/>
      <c r="E78" s="9"/>
      <c r="F78" s="9"/>
      <c r="G78" s="9"/>
      <c r="H78" s="9"/>
      <c r="I78" s="9"/>
      <c r="J78" s="9"/>
      <c r="K78" s="11"/>
      <c r="L78" s="11"/>
      <c r="M78" s="11"/>
      <c r="N78" s="11"/>
      <c r="O78" s="11"/>
      <c r="P78" s="11"/>
      <c r="Q78" s="11"/>
      <c r="R78" s="11"/>
      <c r="S78" s="11"/>
      <c r="T78" s="11"/>
      <c r="U78" s="11"/>
      <c r="V78" s="11"/>
      <c r="W78" s="11"/>
    </row>
    <row r="79" spans="1:23">
      <c r="A79" s="11"/>
      <c r="B79" s="9"/>
      <c r="C79" s="9"/>
      <c r="D79" s="9"/>
      <c r="E79" s="9"/>
      <c r="F79" s="9"/>
      <c r="G79" s="9"/>
      <c r="H79" s="9"/>
      <c r="I79" s="9"/>
      <c r="J79" s="9"/>
      <c r="K79" s="11"/>
      <c r="L79" s="11"/>
      <c r="M79" s="11"/>
      <c r="N79" s="11"/>
      <c r="O79" s="11"/>
      <c r="P79" s="11"/>
      <c r="Q79" s="11"/>
      <c r="R79" s="11"/>
      <c r="S79" s="11"/>
      <c r="T79" s="11"/>
      <c r="U79" s="11"/>
      <c r="V79" s="11"/>
      <c r="W79" s="11"/>
    </row>
    <row r="80" spans="1:23">
      <c r="A80" s="11"/>
      <c r="B80" s="9"/>
      <c r="C80" s="9"/>
      <c r="D80" s="9"/>
      <c r="E80" s="9"/>
      <c r="F80" s="9"/>
      <c r="G80" s="9"/>
      <c r="H80" s="9"/>
      <c r="I80" s="9"/>
      <c r="J80" s="9"/>
      <c r="K80" s="11"/>
      <c r="L80" s="11"/>
      <c r="M80" s="11"/>
      <c r="N80" s="11"/>
      <c r="O80" s="11"/>
      <c r="P80" s="11"/>
      <c r="Q80" s="11"/>
      <c r="R80" s="11"/>
      <c r="S80" s="11"/>
      <c r="T80" s="11"/>
      <c r="U80" s="11"/>
      <c r="V80" s="11"/>
      <c r="W80" s="11"/>
    </row>
    <row r="81" spans="1:23">
      <c r="A81" s="11"/>
      <c r="B81" s="9"/>
      <c r="C81" s="9"/>
      <c r="D81" s="9"/>
      <c r="E81" s="9"/>
      <c r="F81" s="9"/>
      <c r="G81" s="9"/>
      <c r="H81" s="9"/>
      <c r="I81" s="9"/>
      <c r="J81" s="9"/>
      <c r="K81" s="11"/>
      <c r="L81" s="11"/>
      <c r="M81" s="11"/>
      <c r="N81" s="11"/>
      <c r="O81" s="11"/>
      <c r="P81" s="11"/>
      <c r="Q81" s="11"/>
      <c r="R81" s="11"/>
      <c r="S81" s="11"/>
      <c r="T81" s="11"/>
      <c r="U81" s="11"/>
      <c r="V81" s="11"/>
      <c r="W81" s="11"/>
    </row>
    <row r="82" spans="1:23">
      <c r="A82" s="11"/>
      <c r="B82" s="9"/>
      <c r="C82" s="9"/>
      <c r="D82" s="9"/>
      <c r="E82" s="9"/>
      <c r="F82" s="9"/>
      <c r="G82" s="9"/>
      <c r="H82" s="9"/>
      <c r="I82" s="9"/>
      <c r="J82" s="9"/>
      <c r="K82" s="11"/>
      <c r="L82" s="11"/>
      <c r="M82" s="11"/>
      <c r="N82" s="11"/>
      <c r="O82" s="11"/>
      <c r="P82" s="11"/>
      <c r="Q82" s="11"/>
      <c r="R82" s="11"/>
      <c r="S82" s="11"/>
      <c r="T82" s="11"/>
      <c r="U82" s="11"/>
      <c r="V82" s="11"/>
      <c r="W82" s="11"/>
    </row>
    <row r="83" spans="1:23">
      <c r="A83" s="11"/>
      <c r="B83" s="9"/>
      <c r="C83" s="9"/>
      <c r="D83" s="9"/>
      <c r="E83" s="9"/>
      <c r="F83" s="9"/>
      <c r="G83" s="9"/>
      <c r="H83" s="9"/>
      <c r="I83" s="9"/>
      <c r="J83" s="9"/>
      <c r="K83" s="11"/>
      <c r="L83" s="11"/>
      <c r="M83" s="11"/>
      <c r="N83" s="11"/>
      <c r="O83" s="11"/>
      <c r="P83" s="11"/>
      <c r="Q83" s="11"/>
      <c r="R83" s="11"/>
      <c r="S83" s="11"/>
      <c r="T83" s="11"/>
      <c r="U83" s="11"/>
      <c r="V83" s="11"/>
      <c r="W83" s="11"/>
    </row>
    <row r="84" spans="1:23">
      <c r="A84" s="11"/>
      <c r="B84" s="9"/>
      <c r="C84" s="9"/>
      <c r="D84" s="9"/>
      <c r="E84" s="9"/>
      <c r="F84" s="9"/>
      <c r="G84" s="9"/>
      <c r="H84" s="9"/>
      <c r="I84" s="9"/>
      <c r="J84" s="9"/>
      <c r="K84" s="11"/>
      <c r="L84" s="11"/>
      <c r="M84" s="11"/>
      <c r="N84" s="11"/>
      <c r="O84" s="11"/>
      <c r="P84" s="11"/>
      <c r="Q84" s="11"/>
      <c r="R84" s="11"/>
      <c r="S84" s="11"/>
      <c r="T84" s="11"/>
      <c r="U84" s="11"/>
      <c r="V84" s="11"/>
      <c r="W84" s="11"/>
    </row>
    <row r="85" spans="1:23">
      <c r="A85" s="11"/>
      <c r="B85" s="9"/>
      <c r="C85" s="9"/>
      <c r="D85" s="9"/>
      <c r="E85" s="9"/>
      <c r="F85" s="9"/>
      <c r="G85" s="9"/>
      <c r="H85" s="9"/>
      <c r="I85" s="9"/>
      <c r="J85" s="9"/>
      <c r="K85" s="11"/>
      <c r="L85" s="11"/>
      <c r="M85" s="11"/>
      <c r="N85" s="11"/>
      <c r="O85" s="11"/>
      <c r="P85" s="11"/>
      <c r="Q85" s="11"/>
      <c r="R85" s="11"/>
      <c r="S85" s="11"/>
      <c r="T85" s="11"/>
      <c r="U85" s="11"/>
      <c r="V85" s="11"/>
      <c r="W85" s="11"/>
    </row>
    <row r="86" spans="1:23">
      <c r="A86" s="11"/>
      <c r="B86" s="11"/>
      <c r="C86" s="11"/>
      <c r="D86" s="11"/>
      <c r="E86" s="11"/>
      <c r="F86" s="11"/>
      <c r="G86" s="11"/>
      <c r="H86" s="11"/>
      <c r="I86" s="11"/>
      <c r="J86" s="11"/>
      <c r="K86" s="11"/>
      <c r="L86" s="11"/>
      <c r="M86" s="11"/>
      <c r="N86" s="11"/>
      <c r="O86" s="11"/>
      <c r="P86" s="11"/>
      <c r="Q86" s="11"/>
      <c r="R86" s="11"/>
      <c r="S86" s="11"/>
      <c r="T86" s="11"/>
      <c r="U86" s="11"/>
      <c r="V86" s="11"/>
      <c r="W86" s="11"/>
    </row>
    <row r="87" spans="1:23">
      <c r="A87" s="11"/>
      <c r="B87" s="11"/>
      <c r="C87" s="11"/>
      <c r="D87" s="11"/>
      <c r="E87" s="11"/>
      <c r="F87" s="11"/>
      <c r="G87" s="11"/>
      <c r="H87" s="11"/>
      <c r="I87" s="11"/>
      <c r="J87" s="11"/>
      <c r="K87" s="11"/>
      <c r="L87" s="11"/>
      <c r="M87" s="11"/>
      <c r="N87" s="11"/>
      <c r="O87" s="11"/>
      <c r="P87" s="11"/>
      <c r="Q87" s="11"/>
      <c r="R87" s="11"/>
      <c r="S87" s="11"/>
      <c r="T87" s="11"/>
      <c r="U87" s="11"/>
      <c r="V87" s="11"/>
      <c r="W87" s="11"/>
    </row>
    <row r="88" spans="1:23">
      <c r="A88" s="11"/>
      <c r="B88" s="11"/>
      <c r="C88" s="11"/>
      <c r="D88" s="11"/>
      <c r="E88" s="11"/>
      <c r="F88" s="11"/>
      <c r="G88" s="11"/>
      <c r="H88" s="11"/>
      <c r="I88" s="11"/>
      <c r="J88" s="11"/>
      <c r="K88" s="11"/>
      <c r="L88" s="11"/>
      <c r="M88" s="11"/>
      <c r="N88" s="11"/>
      <c r="O88" s="11"/>
      <c r="P88" s="11"/>
      <c r="Q88" s="11"/>
      <c r="R88" s="11"/>
      <c r="S88" s="11"/>
      <c r="T88" s="11"/>
      <c r="U88" s="11"/>
      <c r="V88" s="11"/>
      <c r="W88" s="11"/>
    </row>
    <row r="89" spans="1:23">
      <c r="A89" s="11"/>
      <c r="B89" s="11"/>
      <c r="C89" s="11"/>
      <c r="D89" s="11"/>
      <c r="E89" s="11"/>
      <c r="F89" s="11"/>
      <c r="G89" s="11"/>
      <c r="H89" s="11"/>
      <c r="I89" s="11"/>
      <c r="J89" s="11"/>
      <c r="K89" s="11"/>
      <c r="L89" s="11"/>
      <c r="M89" s="11"/>
      <c r="N89" s="11"/>
      <c r="O89" s="11"/>
      <c r="P89" s="11"/>
      <c r="Q89" s="11"/>
      <c r="R89" s="11"/>
      <c r="S89" s="11"/>
      <c r="T89" s="11"/>
      <c r="U89" s="11"/>
      <c r="V89" s="11"/>
      <c r="W89" s="11"/>
    </row>
    <row r="90" spans="1:23">
      <c r="A90" s="11"/>
      <c r="B90" s="11"/>
      <c r="C90" s="11"/>
      <c r="D90" s="11"/>
      <c r="E90" s="11"/>
      <c r="F90" s="11"/>
      <c r="G90" s="11"/>
      <c r="H90" s="11"/>
      <c r="I90" s="11"/>
      <c r="J90" s="11"/>
      <c r="K90" s="11"/>
      <c r="L90" s="11"/>
      <c r="M90" s="11"/>
      <c r="N90" s="11"/>
      <c r="O90" s="11"/>
      <c r="P90" s="11"/>
      <c r="Q90" s="11"/>
      <c r="R90" s="11"/>
      <c r="S90" s="11"/>
      <c r="T90" s="11"/>
      <c r="U90" s="11"/>
      <c r="V90" s="11"/>
      <c r="W90" s="11"/>
    </row>
    <row r="91" spans="1:23">
      <c r="A91" s="11"/>
      <c r="B91" s="11"/>
      <c r="C91" s="11"/>
      <c r="D91" s="11"/>
      <c r="E91" s="11"/>
      <c r="F91" s="11"/>
      <c r="G91" s="11"/>
      <c r="H91" s="11"/>
      <c r="I91" s="11"/>
      <c r="J91" s="11"/>
      <c r="K91" s="11"/>
      <c r="L91" s="11"/>
      <c r="M91" s="11"/>
      <c r="N91" s="11"/>
      <c r="O91" s="11"/>
      <c r="P91" s="11"/>
      <c r="Q91" s="11"/>
      <c r="R91" s="11"/>
      <c r="S91" s="11"/>
      <c r="T91" s="11"/>
      <c r="U91" s="11"/>
      <c r="V91" s="11"/>
      <c r="W91" s="11"/>
    </row>
    <row r="92" spans="1:23">
      <c r="A92" s="11"/>
      <c r="B92" s="11"/>
      <c r="C92" s="11"/>
      <c r="D92" s="11"/>
      <c r="E92" s="11"/>
      <c r="F92" s="11"/>
      <c r="G92" s="11"/>
      <c r="H92" s="11"/>
      <c r="I92" s="11"/>
      <c r="J92" s="11"/>
      <c r="K92" s="11"/>
      <c r="L92" s="11"/>
      <c r="M92" s="11"/>
      <c r="N92" s="11"/>
      <c r="O92" s="11"/>
      <c r="P92" s="11"/>
      <c r="Q92" s="11"/>
      <c r="R92" s="11"/>
      <c r="S92" s="11"/>
      <c r="T92" s="11"/>
      <c r="U92" s="11"/>
      <c r="V92" s="11"/>
      <c r="W92" s="11"/>
    </row>
    <row r="93" spans="1:23">
      <c r="A93" s="11"/>
      <c r="B93" s="11"/>
      <c r="C93" s="11"/>
      <c r="D93" s="11"/>
      <c r="E93" s="11"/>
      <c r="F93" s="11"/>
      <c r="G93" s="11"/>
      <c r="H93" s="11"/>
      <c r="I93" s="11"/>
      <c r="J93" s="11"/>
      <c r="K93" s="11"/>
      <c r="L93" s="11"/>
      <c r="M93" s="11"/>
      <c r="N93" s="11"/>
      <c r="O93" s="11"/>
      <c r="P93" s="11"/>
      <c r="Q93" s="11"/>
      <c r="R93" s="11"/>
      <c r="S93" s="11"/>
      <c r="T93" s="11"/>
      <c r="U93" s="11"/>
      <c r="V93" s="11"/>
      <c r="W93" s="11"/>
    </row>
    <row r="94" spans="1:23">
      <c r="A94" s="11"/>
      <c r="B94" s="11"/>
      <c r="C94" s="11"/>
      <c r="D94" s="11"/>
      <c r="E94" s="11"/>
      <c r="F94" s="11"/>
      <c r="G94" s="11"/>
      <c r="H94" s="11"/>
      <c r="I94" s="11"/>
      <c r="J94" s="11"/>
      <c r="K94" s="11"/>
      <c r="L94" s="11"/>
      <c r="M94" s="11"/>
      <c r="N94" s="11"/>
      <c r="O94" s="11"/>
      <c r="P94" s="11"/>
      <c r="Q94" s="11"/>
      <c r="R94" s="11"/>
      <c r="S94" s="11"/>
      <c r="T94" s="11"/>
      <c r="U94" s="11"/>
      <c r="V94" s="11"/>
      <c r="W94" s="11"/>
    </row>
    <row r="95" spans="1:23">
      <c r="A95" s="11"/>
      <c r="B95" s="11"/>
      <c r="C95" s="11"/>
      <c r="D95" s="11"/>
      <c r="E95" s="11"/>
      <c r="F95" s="11"/>
      <c r="G95" s="11"/>
      <c r="H95" s="11"/>
      <c r="I95" s="11"/>
      <c r="J95" s="11"/>
      <c r="K95" s="11"/>
      <c r="L95" s="11"/>
      <c r="M95" s="11"/>
      <c r="N95" s="11"/>
      <c r="O95" s="11"/>
      <c r="P95" s="11"/>
      <c r="Q95" s="11"/>
      <c r="R95" s="11"/>
      <c r="S95" s="11"/>
      <c r="T95" s="11"/>
      <c r="U95" s="11"/>
      <c r="V95" s="11"/>
      <c r="W95" s="11"/>
    </row>
    <row r="96" spans="1:23">
      <c r="A96" s="11"/>
      <c r="B96" s="11"/>
      <c r="C96" s="11"/>
      <c r="D96" s="11"/>
      <c r="E96" s="11"/>
      <c r="F96" s="11"/>
      <c r="G96" s="11"/>
      <c r="H96" s="11"/>
      <c r="I96" s="11"/>
      <c r="J96" s="11"/>
      <c r="K96" s="11"/>
      <c r="L96" s="11"/>
      <c r="M96" s="11"/>
      <c r="N96" s="11"/>
      <c r="O96" s="11"/>
      <c r="P96" s="11"/>
      <c r="Q96" s="11"/>
      <c r="R96" s="11"/>
      <c r="S96" s="11"/>
      <c r="T96" s="11"/>
      <c r="U96" s="11"/>
      <c r="V96" s="11"/>
      <c r="W96" s="11"/>
    </row>
    <row r="97" spans="1:23">
      <c r="A97" s="11"/>
      <c r="B97" s="11"/>
      <c r="C97" s="11"/>
      <c r="D97" s="11"/>
      <c r="E97" s="11"/>
      <c r="F97" s="11"/>
      <c r="G97" s="11"/>
      <c r="H97" s="11"/>
      <c r="I97" s="11"/>
      <c r="J97" s="11"/>
      <c r="K97" s="11"/>
      <c r="L97" s="11"/>
      <c r="M97" s="11"/>
      <c r="N97" s="11"/>
      <c r="O97" s="11"/>
      <c r="P97" s="11"/>
      <c r="Q97" s="11"/>
      <c r="R97" s="11"/>
      <c r="S97" s="11"/>
      <c r="T97" s="11"/>
      <c r="U97" s="11"/>
      <c r="V97" s="11"/>
      <c r="W97" s="11"/>
    </row>
    <row r="98" spans="1:23">
      <c r="A98" s="11"/>
      <c r="B98" s="11"/>
      <c r="C98" s="11"/>
      <c r="D98" s="11"/>
      <c r="E98" s="11"/>
      <c r="F98" s="11"/>
      <c r="G98" s="11"/>
      <c r="H98" s="11"/>
      <c r="I98" s="11"/>
      <c r="J98" s="11"/>
      <c r="K98" s="11"/>
      <c r="L98" s="11"/>
      <c r="M98" s="11"/>
      <c r="N98" s="11"/>
      <c r="O98" s="11"/>
      <c r="P98" s="11"/>
      <c r="Q98" s="11"/>
      <c r="R98" s="11"/>
      <c r="S98" s="11"/>
      <c r="T98" s="11"/>
      <c r="U98" s="11"/>
      <c r="V98" s="11"/>
      <c r="W98" s="11"/>
    </row>
    <row r="99" spans="1:23">
      <c r="A99" s="11"/>
      <c r="B99" s="11"/>
      <c r="C99" s="11"/>
      <c r="D99" s="11"/>
      <c r="E99" s="11"/>
      <c r="F99" s="11"/>
      <c r="G99" s="11"/>
      <c r="H99" s="11"/>
      <c r="I99" s="11"/>
      <c r="J99" s="11"/>
      <c r="K99" s="11"/>
      <c r="L99" s="11"/>
      <c r="M99" s="11"/>
      <c r="N99" s="11"/>
      <c r="O99" s="11"/>
      <c r="P99" s="11"/>
      <c r="Q99" s="11"/>
      <c r="R99" s="11"/>
      <c r="S99" s="11"/>
      <c r="T99" s="11"/>
      <c r="U99" s="11"/>
      <c r="V99" s="11"/>
      <c r="W99" s="11"/>
    </row>
    <row r="100" spans="1:23">
      <c r="A100" s="11"/>
      <c r="B100" s="11"/>
      <c r="C100" s="11"/>
      <c r="D100" s="11"/>
      <c r="E100" s="11"/>
      <c r="F100" s="11"/>
      <c r="G100" s="11"/>
      <c r="H100" s="11"/>
      <c r="I100" s="11"/>
      <c r="J100" s="11"/>
      <c r="K100" s="11"/>
      <c r="L100" s="11"/>
      <c r="M100" s="11"/>
      <c r="N100" s="11"/>
      <c r="O100" s="11"/>
      <c r="P100" s="11"/>
      <c r="Q100" s="11"/>
      <c r="R100" s="11"/>
      <c r="S100" s="11"/>
      <c r="T100" s="11"/>
      <c r="U100" s="11"/>
      <c r="V100" s="11"/>
      <c r="W100" s="11"/>
    </row>
    <row r="101" spans="1:23">
      <c r="A101" s="11"/>
      <c r="B101" s="11"/>
      <c r="C101" s="11"/>
      <c r="D101" s="11"/>
      <c r="E101" s="11"/>
      <c r="F101" s="11"/>
      <c r="G101" s="11"/>
      <c r="H101" s="11"/>
      <c r="I101" s="11"/>
      <c r="J101" s="11"/>
      <c r="K101" s="11"/>
      <c r="L101" s="11"/>
      <c r="M101" s="11"/>
      <c r="N101" s="11"/>
      <c r="O101" s="11"/>
      <c r="P101" s="11"/>
      <c r="Q101" s="11"/>
      <c r="R101" s="11"/>
      <c r="S101" s="11"/>
      <c r="T101" s="11"/>
      <c r="U101" s="11"/>
      <c r="V101" s="11"/>
      <c r="W101" s="11"/>
    </row>
    <row r="102" spans="1:23">
      <c r="A102" s="11"/>
      <c r="B102" s="11"/>
      <c r="C102" s="11"/>
      <c r="D102" s="11"/>
      <c r="E102" s="11"/>
      <c r="F102" s="11"/>
      <c r="G102" s="11"/>
      <c r="H102" s="11"/>
      <c r="I102" s="11"/>
      <c r="J102" s="11"/>
      <c r="K102" s="11"/>
      <c r="L102" s="11"/>
      <c r="M102" s="11"/>
      <c r="N102" s="11"/>
      <c r="O102" s="11"/>
      <c r="P102" s="11"/>
      <c r="Q102" s="11"/>
      <c r="R102" s="11"/>
      <c r="S102" s="11"/>
      <c r="T102" s="11"/>
      <c r="U102" s="11"/>
      <c r="V102" s="11"/>
      <c r="W102" s="11"/>
    </row>
    <row r="103" spans="1:23">
      <c r="A103" s="11"/>
      <c r="B103" s="11"/>
      <c r="C103" s="11"/>
      <c r="D103" s="11"/>
      <c r="E103" s="11"/>
      <c r="F103" s="11"/>
      <c r="G103" s="11"/>
      <c r="H103" s="11"/>
      <c r="I103" s="11"/>
      <c r="J103" s="11"/>
      <c r="K103" s="11"/>
      <c r="L103" s="11"/>
      <c r="M103" s="11"/>
      <c r="N103" s="11"/>
      <c r="O103" s="11"/>
      <c r="P103" s="11"/>
      <c r="Q103" s="11"/>
      <c r="R103" s="11"/>
      <c r="S103" s="11"/>
      <c r="T103" s="11"/>
      <c r="U103" s="11"/>
      <c r="V103" s="11"/>
      <c r="W103" s="11"/>
    </row>
    <row r="104" spans="1:23">
      <c r="A104" s="11"/>
      <c r="B104" s="11"/>
      <c r="C104" s="11"/>
      <c r="D104" s="11"/>
      <c r="E104" s="11"/>
      <c r="F104" s="11"/>
      <c r="G104" s="11"/>
      <c r="H104" s="11"/>
      <c r="I104" s="11"/>
      <c r="J104" s="11"/>
      <c r="K104" s="11"/>
      <c r="L104" s="11"/>
      <c r="M104" s="11"/>
      <c r="N104" s="11"/>
      <c r="O104" s="11"/>
      <c r="P104" s="11"/>
      <c r="Q104" s="11"/>
      <c r="R104" s="11"/>
      <c r="S104" s="11"/>
      <c r="T104" s="11"/>
      <c r="U104" s="11"/>
      <c r="V104" s="11"/>
      <c r="W104" s="11"/>
    </row>
    <row r="105" spans="1:23">
      <c r="A105" s="11"/>
      <c r="B105" s="11"/>
      <c r="C105" s="11"/>
      <c r="D105" s="11"/>
      <c r="E105" s="11"/>
      <c r="F105" s="11"/>
      <c r="G105" s="11"/>
      <c r="H105" s="11"/>
      <c r="I105" s="11"/>
      <c r="J105" s="11"/>
      <c r="K105" s="11"/>
      <c r="L105" s="11"/>
      <c r="M105" s="11"/>
      <c r="N105" s="11"/>
      <c r="O105" s="11"/>
      <c r="P105" s="11"/>
      <c r="Q105" s="11"/>
      <c r="R105" s="11"/>
      <c r="S105" s="11"/>
      <c r="T105" s="11"/>
      <c r="U105" s="11"/>
      <c r="V105" s="11"/>
      <c r="W105" s="11"/>
    </row>
    <row r="106" spans="1:23">
      <c r="A106" s="11"/>
      <c r="B106" s="11"/>
      <c r="C106" s="11"/>
      <c r="D106" s="11"/>
      <c r="E106" s="11"/>
      <c r="F106" s="11"/>
      <c r="G106" s="11"/>
      <c r="H106" s="11"/>
      <c r="I106" s="11"/>
      <c r="J106" s="11"/>
      <c r="K106" s="11"/>
      <c r="L106" s="11"/>
      <c r="M106" s="11"/>
      <c r="N106" s="11"/>
      <c r="O106" s="11"/>
      <c r="P106" s="11"/>
      <c r="Q106" s="11"/>
      <c r="R106" s="11"/>
      <c r="S106" s="11"/>
      <c r="T106" s="11"/>
      <c r="U106" s="11"/>
      <c r="V106" s="11"/>
      <c r="W106" s="11"/>
    </row>
    <row r="107" spans="1:23">
      <c r="A107" s="11"/>
      <c r="B107" s="11"/>
      <c r="C107" s="11"/>
      <c r="D107" s="11"/>
      <c r="E107" s="11"/>
      <c r="F107" s="11"/>
      <c r="G107" s="11"/>
      <c r="H107" s="11"/>
      <c r="I107" s="11"/>
      <c r="J107" s="11"/>
      <c r="K107" s="11"/>
      <c r="L107" s="11"/>
      <c r="M107" s="11"/>
      <c r="N107" s="11"/>
      <c r="O107" s="11"/>
      <c r="P107" s="11"/>
      <c r="Q107" s="11"/>
      <c r="R107" s="11"/>
      <c r="S107" s="11"/>
      <c r="T107" s="11"/>
      <c r="U107" s="11"/>
      <c r="V107" s="11"/>
      <c r="W107" s="11"/>
    </row>
    <row r="108" spans="1:23">
      <c r="A108" s="11"/>
      <c r="B108" s="11"/>
      <c r="C108" s="11"/>
      <c r="D108" s="11"/>
      <c r="E108" s="11"/>
      <c r="F108" s="11"/>
      <c r="G108" s="11"/>
      <c r="H108" s="11"/>
      <c r="I108" s="11"/>
      <c r="J108" s="11"/>
      <c r="K108" s="11"/>
      <c r="L108" s="11"/>
      <c r="M108" s="11"/>
      <c r="N108" s="11"/>
      <c r="O108" s="11"/>
      <c r="P108" s="11"/>
      <c r="Q108" s="11"/>
      <c r="R108" s="11"/>
      <c r="S108" s="11"/>
      <c r="T108" s="11"/>
      <c r="U108" s="11"/>
      <c r="V108" s="11"/>
      <c r="W108" s="11"/>
    </row>
    <row r="109" spans="1:23">
      <c r="A109" s="11"/>
      <c r="B109" s="11"/>
      <c r="C109" s="11"/>
      <c r="D109" s="11"/>
      <c r="E109" s="11"/>
      <c r="F109" s="11"/>
      <c r="G109" s="11"/>
      <c r="H109" s="11"/>
      <c r="I109" s="11"/>
      <c r="J109" s="11"/>
      <c r="K109" s="11"/>
      <c r="L109" s="11"/>
      <c r="M109" s="11"/>
      <c r="N109" s="11"/>
      <c r="O109" s="11"/>
      <c r="P109" s="11"/>
      <c r="Q109" s="11"/>
      <c r="R109" s="11"/>
      <c r="S109" s="11"/>
      <c r="T109" s="11"/>
      <c r="U109" s="11"/>
      <c r="V109" s="11"/>
      <c r="W109" s="11"/>
    </row>
    <row r="110" spans="1:23">
      <c r="A110" s="11"/>
      <c r="B110" s="11"/>
      <c r="C110" s="11"/>
      <c r="D110" s="11"/>
      <c r="E110" s="11"/>
      <c r="F110" s="11"/>
      <c r="G110" s="11"/>
      <c r="H110" s="11"/>
      <c r="I110" s="11"/>
      <c r="J110" s="11"/>
      <c r="K110" s="11"/>
      <c r="L110" s="11"/>
      <c r="M110" s="11"/>
      <c r="N110" s="11"/>
      <c r="O110" s="11"/>
      <c r="P110" s="11"/>
      <c r="Q110" s="11"/>
      <c r="R110" s="11"/>
      <c r="S110" s="11"/>
      <c r="T110" s="11"/>
      <c r="U110" s="11"/>
      <c r="V110" s="11"/>
      <c r="W110" s="11"/>
    </row>
    <row r="111" spans="1:23">
      <c r="A111" s="11"/>
      <c r="B111" s="11"/>
      <c r="C111" s="11"/>
      <c r="D111" s="11"/>
      <c r="E111" s="11"/>
      <c r="F111" s="11"/>
      <c r="G111" s="11"/>
      <c r="H111" s="11"/>
      <c r="I111" s="11"/>
      <c r="J111" s="11"/>
      <c r="K111" s="11"/>
      <c r="L111" s="11"/>
      <c r="M111" s="11"/>
      <c r="N111" s="11"/>
      <c r="O111" s="11"/>
      <c r="P111" s="11"/>
      <c r="Q111" s="11"/>
      <c r="R111" s="11"/>
      <c r="S111" s="11"/>
      <c r="T111" s="11"/>
      <c r="U111" s="11"/>
      <c r="V111" s="11"/>
      <c r="W111" s="11"/>
    </row>
    <row r="112" spans="1:23">
      <c r="A112" s="11"/>
      <c r="B112" s="11"/>
      <c r="C112" s="11"/>
      <c r="D112" s="11"/>
      <c r="E112" s="11"/>
      <c r="F112" s="11"/>
      <c r="G112" s="11"/>
      <c r="H112" s="11"/>
      <c r="I112" s="11"/>
      <c r="J112" s="11"/>
      <c r="K112" s="11"/>
      <c r="L112" s="11"/>
      <c r="M112" s="11"/>
      <c r="N112" s="11"/>
      <c r="O112" s="11"/>
      <c r="P112" s="11"/>
      <c r="Q112" s="11"/>
      <c r="R112" s="11"/>
      <c r="S112" s="11"/>
      <c r="T112" s="11"/>
      <c r="U112" s="11"/>
      <c r="V112" s="11"/>
      <c r="W112" s="11"/>
    </row>
    <row r="113" spans="1:23">
      <c r="A113" s="11"/>
      <c r="B113" s="11"/>
      <c r="C113" s="11"/>
      <c r="D113" s="11"/>
      <c r="E113" s="11"/>
      <c r="F113" s="11"/>
      <c r="G113" s="11"/>
      <c r="H113" s="11"/>
      <c r="I113" s="11"/>
      <c r="J113" s="11"/>
      <c r="K113" s="11"/>
      <c r="L113" s="11"/>
      <c r="M113" s="11"/>
      <c r="N113" s="11"/>
      <c r="O113" s="11"/>
      <c r="P113" s="11"/>
      <c r="Q113" s="11"/>
      <c r="R113" s="11"/>
      <c r="S113" s="11"/>
      <c r="T113" s="11"/>
      <c r="U113" s="11"/>
      <c r="V113" s="11"/>
      <c r="W113" s="11"/>
    </row>
    <row r="114" spans="1:23">
      <c r="A114" s="11"/>
      <c r="B114" s="11"/>
      <c r="C114" s="11"/>
      <c r="D114" s="11"/>
      <c r="E114" s="11"/>
      <c r="F114" s="11"/>
      <c r="G114" s="11"/>
      <c r="H114" s="11"/>
      <c r="I114" s="11"/>
      <c r="J114" s="11"/>
      <c r="K114" s="11"/>
      <c r="L114" s="11"/>
      <c r="M114" s="11"/>
      <c r="N114" s="11"/>
      <c r="O114" s="11"/>
      <c r="P114" s="11"/>
      <c r="Q114" s="11"/>
      <c r="R114" s="11"/>
      <c r="S114" s="11"/>
      <c r="T114" s="11"/>
      <c r="U114" s="11"/>
      <c r="V114" s="11"/>
      <c r="W114" s="11"/>
    </row>
    <row r="115" spans="1:23">
      <c r="A115" s="11"/>
      <c r="B115" s="11"/>
      <c r="C115" s="11"/>
      <c r="D115" s="11"/>
      <c r="E115" s="11"/>
      <c r="F115" s="11"/>
      <c r="G115" s="11"/>
      <c r="H115" s="11"/>
      <c r="I115" s="11"/>
      <c r="J115" s="11"/>
      <c r="K115" s="11"/>
      <c r="L115" s="11"/>
      <c r="M115" s="11"/>
      <c r="N115" s="11"/>
      <c r="O115" s="11"/>
      <c r="P115" s="11"/>
      <c r="Q115" s="11"/>
      <c r="R115" s="11"/>
      <c r="S115" s="11"/>
      <c r="T115" s="11"/>
      <c r="U115" s="11"/>
      <c r="V115" s="11"/>
      <c r="W115" s="11"/>
    </row>
    <row r="116" spans="1:23">
      <c r="A116" s="11"/>
      <c r="B116" s="11"/>
      <c r="C116" s="11"/>
      <c r="D116" s="11"/>
      <c r="E116" s="11"/>
      <c r="F116" s="11"/>
      <c r="G116" s="11"/>
      <c r="H116" s="11"/>
      <c r="I116" s="11"/>
      <c r="J116" s="11"/>
      <c r="K116" s="11"/>
      <c r="L116" s="11"/>
      <c r="M116" s="11"/>
      <c r="N116" s="11"/>
      <c r="O116" s="11"/>
      <c r="P116" s="11"/>
      <c r="Q116" s="11"/>
      <c r="R116" s="11"/>
      <c r="S116" s="11"/>
      <c r="T116" s="11"/>
      <c r="U116" s="11"/>
      <c r="V116" s="11"/>
      <c r="W116" s="11"/>
    </row>
    <row r="117" spans="1:23">
      <c r="A117" s="11"/>
      <c r="B117" s="11"/>
      <c r="C117" s="11"/>
      <c r="D117" s="11"/>
      <c r="E117" s="11"/>
      <c r="F117" s="11"/>
      <c r="G117" s="11"/>
      <c r="H117" s="11"/>
      <c r="I117" s="11"/>
      <c r="J117" s="11"/>
      <c r="K117" s="11"/>
      <c r="L117" s="11"/>
      <c r="M117" s="11"/>
      <c r="N117" s="11"/>
      <c r="O117" s="11"/>
      <c r="P117" s="11"/>
      <c r="Q117" s="11"/>
      <c r="R117" s="11"/>
      <c r="S117" s="11"/>
      <c r="T117" s="11"/>
      <c r="U117" s="11"/>
      <c r="V117" s="11"/>
      <c r="W117" s="11"/>
    </row>
    <row r="118" spans="1:23">
      <c r="A118" s="11"/>
      <c r="B118" s="11"/>
      <c r="C118" s="11"/>
      <c r="D118" s="11"/>
      <c r="E118" s="11"/>
      <c r="F118" s="11"/>
      <c r="G118" s="11"/>
      <c r="H118" s="11"/>
      <c r="I118" s="11"/>
      <c r="J118" s="11"/>
      <c r="K118" s="11"/>
      <c r="L118" s="11"/>
      <c r="M118" s="11"/>
      <c r="N118" s="11"/>
      <c r="O118" s="11"/>
      <c r="P118" s="11"/>
      <c r="Q118" s="11"/>
      <c r="R118" s="11"/>
      <c r="S118" s="11"/>
      <c r="T118" s="11"/>
      <c r="U118" s="11"/>
      <c r="V118" s="11"/>
      <c r="W118" s="11"/>
    </row>
    <row r="119" spans="1:23">
      <c r="A119" s="11"/>
      <c r="B119" s="11"/>
      <c r="C119" s="11"/>
      <c r="D119" s="11"/>
      <c r="E119" s="11"/>
      <c r="F119" s="11"/>
      <c r="G119" s="11"/>
      <c r="H119" s="11"/>
      <c r="I119" s="11"/>
      <c r="J119" s="11"/>
      <c r="K119" s="11"/>
      <c r="L119" s="11"/>
      <c r="M119" s="11"/>
      <c r="N119" s="11"/>
      <c r="O119" s="11"/>
      <c r="P119" s="11"/>
      <c r="Q119" s="11"/>
      <c r="R119" s="11"/>
      <c r="S119" s="11"/>
      <c r="T119" s="11"/>
      <c r="U119" s="11"/>
      <c r="V119" s="11"/>
      <c r="W119" s="11"/>
    </row>
    <row r="120" spans="1:23">
      <c r="A120" s="11"/>
      <c r="B120" s="11"/>
      <c r="C120" s="11"/>
      <c r="D120" s="11"/>
      <c r="E120" s="11"/>
      <c r="F120" s="11"/>
      <c r="G120" s="11"/>
      <c r="H120" s="11"/>
      <c r="I120" s="11"/>
      <c r="J120" s="11"/>
      <c r="K120" s="11"/>
      <c r="L120" s="11"/>
      <c r="M120" s="11"/>
      <c r="N120" s="11"/>
      <c r="O120" s="11"/>
      <c r="P120" s="11"/>
      <c r="Q120" s="11"/>
      <c r="R120" s="11"/>
      <c r="S120" s="11"/>
      <c r="T120" s="11"/>
      <c r="U120" s="11"/>
      <c r="V120" s="11"/>
      <c r="W120" s="11"/>
    </row>
    <row r="121" spans="1:23">
      <c r="A121" s="11"/>
      <c r="B121" s="11"/>
      <c r="C121" s="11"/>
      <c r="D121" s="11"/>
      <c r="E121" s="11"/>
      <c r="F121" s="11"/>
      <c r="G121" s="11"/>
      <c r="H121" s="11"/>
      <c r="I121" s="11"/>
      <c r="J121" s="11"/>
      <c r="K121" s="11"/>
      <c r="L121" s="11"/>
      <c r="M121" s="11"/>
      <c r="N121" s="11"/>
      <c r="O121" s="11"/>
      <c r="P121" s="11"/>
      <c r="Q121" s="11"/>
      <c r="R121" s="11"/>
      <c r="S121" s="11"/>
      <c r="T121" s="11"/>
      <c r="U121" s="11"/>
      <c r="V121" s="11"/>
      <c r="W121" s="11"/>
    </row>
    <row r="122" spans="1:23">
      <c r="A122" s="11"/>
      <c r="B122" s="11"/>
      <c r="C122" s="11"/>
      <c r="D122" s="11"/>
      <c r="E122" s="11"/>
      <c r="F122" s="11"/>
      <c r="G122" s="11"/>
      <c r="H122" s="11"/>
      <c r="I122" s="11"/>
      <c r="J122" s="11"/>
      <c r="K122" s="11"/>
      <c r="L122" s="11"/>
      <c r="M122" s="11"/>
      <c r="N122" s="11"/>
      <c r="O122" s="11"/>
      <c r="P122" s="11"/>
      <c r="Q122" s="11"/>
      <c r="R122" s="11"/>
      <c r="S122" s="11"/>
      <c r="T122" s="11"/>
      <c r="U122" s="11"/>
      <c r="V122" s="11"/>
      <c r="W122" s="11"/>
    </row>
    <row r="123" spans="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row>
    <row r="124" spans="1:23">
      <c r="A124" s="11"/>
      <c r="B124" s="11"/>
      <c r="C124" s="11"/>
      <c r="D124" s="11"/>
      <c r="E124" s="11"/>
      <c r="F124" s="11"/>
      <c r="G124" s="11"/>
      <c r="H124" s="11"/>
      <c r="I124" s="11"/>
      <c r="J124" s="11"/>
      <c r="K124" s="11"/>
      <c r="L124" s="11"/>
      <c r="M124" s="11"/>
      <c r="N124" s="11"/>
      <c r="O124" s="11"/>
      <c r="P124" s="11"/>
      <c r="Q124" s="11"/>
      <c r="R124" s="11"/>
      <c r="S124" s="11"/>
      <c r="T124" s="11"/>
      <c r="U124" s="11"/>
      <c r="V124" s="11"/>
      <c r="W124" s="11"/>
    </row>
    <row r="125" spans="1:23">
      <c r="A125" s="11"/>
      <c r="B125" s="11"/>
      <c r="C125" s="11"/>
      <c r="D125" s="11"/>
      <c r="E125" s="11"/>
      <c r="F125" s="11"/>
      <c r="G125" s="11"/>
      <c r="H125" s="11"/>
      <c r="I125" s="11"/>
      <c r="J125" s="11"/>
      <c r="K125" s="11"/>
      <c r="L125" s="11"/>
      <c r="M125" s="11"/>
      <c r="N125" s="11"/>
      <c r="O125" s="11"/>
      <c r="P125" s="11"/>
      <c r="Q125" s="11"/>
      <c r="R125" s="11"/>
      <c r="S125" s="11"/>
      <c r="T125" s="11"/>
      <c r="U125" s="11"/>
      <c r="V125" s="11"/>
      <c r="W125" s="11"/>
    </row>
    <row r="126" spans="1:23">
      <c r="A126" s="11"/>
      <c r="B126" s="11"/>
      <c r="C126" s="11"/>
      <c r="D126" s="11"/>
      <c r="E126" s="11"/>
      <c r="F126" s="11"/>
      <c r="G126" s="11"/>
      <c r="H126" s="11"/>
      <c r="I126" s="11"/>
      <c r="J126" s="11"/>
      <c r="K126" s="11"/>
      <c r="L126" s="11"/>
      <c r="M126" s="11"/>
      <c r="N126" s="11"/>
      <c r="O126" s="11"/>
      <c r="P126" s="11"/>
      <c r="Q126" s="11"/>
      <c r="R126" s="11"/>
      <c r="S126" s="11"/>
      <c r="T126" s="11"/>
      <c r="U126" s="11"/>
      <c r="V126" s="11"/>
      <c r="W126" s="11"/>
    </row>
    <row r="127" spans="1:23">
      <c r="A127" s="11"/>
      <c r="B127" s="11"/>
      <c r="C127" s="11"/>
      <c r="D127" s="11"/>
      <c r="E127" s="11"/>
      <c r="F127" s="11"/>
      <c r="G127" s="11"/>
      <c r="H127" s="11"/>
      <c r="I127" s="11"/>
      <c r="J127" s="11"/>
      <c r="K127" s="11"/>
      <c r="L127" s="11"/>
      <c r="M127" s="11"/>
      <c r="N127" s="11"/>
      <c r="O127" s="11"/>
      <c r="P127" s="11"/>
      <c r="Q127" s="11"/>
      <c r="R127" s="11"/>
      <c r="S127" s="11"/>
      <c r="T127" s="11"/>
      <c r="U127" s="11"/>
      <c r="V127" s="11"/>
      <c r="W127" s="11"/>
    </row>
    <row r="128" spans="1:23">
      <c r="A128" s="11"/>
      <c r="B128" s="11"/>
      <c r="C128" s="11"/>
      <c r="D128" s="11"/>
      <c r="E128" s="11"/>
      <c r="F128" s="11"/>
      <c r="G128" s="11"/>
      <c r="H128" s="11"/>
      <c r="I128" s="11"/>
      <c r="J128" s="11"/>
      <c r="K128" s="11"/>
      <c r="L128" s="11"/>
      <c r="M128" s="11"/>
      <c r="N128" s="11"/>
      <c r="O128" s="11"/>
      <c r="P128" s="11"/>
      <c r="Q128" s="11"/>
      <c r="R128" s="11"/>
      <c r="S128" s="11"/>
      <c r="T128" s="11"/>
      <c r="U128" s="11"/>
      <c r="V128" s="11"/>
      <c r="W128" s="11"/>
    </row>
    <row r="129" spans="1:23">
      <c r="A129" s="11"/>
      <c r="B129" s="11"/>
      <c r="C129" s="11"/>
      <c r="D129" s="11"/>
      <c r="E129" s="11"/>
      <c r="F129" s="11"/>
      <c r="G129" s="11"/>
      <c r="H129" s="11"/>
      <c r="I129" s="11"/>
      <c r="J129" s="11"/>
      <c r="K129" s="11"/>
      <c r="L129" s="11"/>
      <c r="M129" s="11"/>
      <c r="N129" s="11"/>
      <c r="O129" s="11"/>
      <c r="P129" s="11"/>
      <c r="Q129" s="11"/>
      <c r="R129" s="11"/>
      <c r="S129" s="11"/>
      <c r="T129" s="11"/>
      <c r="U129" s="11"/>
      <c r="V129" s="11"/>
      <c r="W129" s="11"/>
    </row>
    <row r="130" spans="1:23">
      <c r="A130" s="11"/>
      <c r="B130" s="11"/>
      <c r="C130" s="11"/>
      <c r="D130" s="11"/>
      <c r="E130" s="11"/>
      <c r="F130" s="11"/>
      <c r="G130" s="11"/>
      <c r="H130" s="11"/>
      <c r="I130" s="11"/>
      <c r="J130" s="11"/>
      <c r="K130" s="11"/>
      <c r="L130" s="11"/>
      <c r="M130" s="11"/>
      <c r="N130" s="11"/>
      <c r="O130" s="11"/>
      <c r="P130" s="11"/>
      <c r="Q130" s="11"/>
      <c r="R130" s="11"/>
      <c r="S130" s="11"/>
      <c r="T130" s="11"/>
      <c r="U130" s="11"/>
      <c r="V130" s="11"/>
      <c r="W130" s="11"/>
    </row>
    <row r="131" spans="1:23">
      <c r="A131" s="11"/>
      <c r="B131" s="11"/>
      <c r="C131" s="11"/>
      <c r="D131" s="11"/>
      <c r="E131" s="11"/>
      <c r="F131" s="11"/>
      <c r="G131" s="11"/>
      <c r="H131" s="11"/>
      <c r="I131" s="11"/>
      <c r="J131" s="11"/>
      <c r="K131" s="11"/>
      <c r="L131" s="11"/>
      <c r="M131" s="11"/>
      <c r="N131" s="11"/>
      <c r="O131" s="11"/>
      <c r="P131" s="11"/>
      <c r="Q131" s="11"/>
      <c r="R131" s="11"/>
      <c r="S131" s="11"/>
      <c r="T131" s="11"/>
      <c r="U131" s="11"/>
      <c r="V131" s="11"/>
      <c r="W131" s="11"/>
    </row>
    <row r="132" spans="1:23">
      <c r="A132" s="11"/>
      <c r="B132" s="11"/>
      <c r="C132" s="11"/>
      <c r="D132" s="11"/>
      <c r="E132" s="11"/>
      <c r="F132" s="11"/>
      <c r="G132" s="11"/>
      <c r="H132" s="11"/>
      <c r="I132" s="11"/>
      <c r="J132" s="11"/>
      <c r="K132" s="11"/>
      <c r="L132" s="11"/>
      <c r="M132" s="11"/>
      <c r="N132" s="11"/>
      <c r="O132" s="11"/>
      <c r="P132" s="11"/>
      <c r="Q132" s="11"/>
      <c r="R132" s="11"/>
      <c r="S132" s="11"/>
      <c r="T132" s="11"/>
      <c r="U132" s="11"/>
      <c r="V132" s="11"/>
      <c r="W132" s="11"/>
    </row>
    <row r="133" spans="1:23">
      <c r="A133" s="11"/>
      <c r="B133" s="11"/>
      <c r="C133" s="11"/>
      <c r="D133" s="11"/>
      <c r="E133" s="11"/>
      <c r="F133" s="11"/>
      <c r="G133" s="11"/>
      <c r="H133" s="11"/>
      <c r="I133" s="11"/>
      <c r="J133" s="11"/>
      <c r="K133" s="11"/>
      <c r="L133" s="11"/>
      <c r="M133" s="11"/>
      <c r="N133" s="11"/>
      <c r="O133" s="11"/>
      <c r="P133" s="11"/>
      <c r="Q133" s="11"/>
      <c r="R133" s="11"/>
      <c r="S133" s="11"/>
      <c r="T133" s="11"/>
      <c r="U133" s="11"/>
      <c r="V133" s="11"/>
      <c r="W133" s="11"/>
    </row>
    <row r="134" spans="1:23">
      <c r="A134" s="11"/>
      <c r="B134" s="11"/>
      <c r="C134" s="11"/>
      <c r="D134" s="11"/>
      <c r="E134" s="11"/>
      <c r="F134" s="11"/>
      <c r="G134" s="11"/>
      <c r="H134" s="11"/>
      <c r="I134" s="11"/>
      <c r="J134" s="11"/>
      <c r="K134" s="11"/>
      <c r="L134" s="11"/>
      <c r="M134" s="11"/>
      <c r="N134" s="11"/>
      <c r="O134" s="11"/>
      <c r="P134" s="11"/>
      <c r="Q134" s="11"/>
      <c r="R134" s="11"/>
      <c r="S134" s="11"/>
      <c r="T134" s="11"/>
      <c r="U134" s="11"/>
      <c r="V134" s="11"/>
      <c r="W134" s="11"/>
    </row>
    <row r="135" spans="1:23">
      <c r="A135" s="11"/>
      <c r="B135" s="11"/>
      <c r="C135" s="11"/>
      <c r="D135" s="11"/>
      <c r="E135" s="11"/>
      <c r="F135" s="11"/>
      <c r="G135" s="11"/>
      <c r="H135" s="11"/>
      <c r="I135" s="11"/>
      <c r="J135" s="11"/>
      <c r="K135" s="11"/>
      <c r="L135" s="11"/>
      <c r="M135" s="11"/>
      <c r="N135" s="11"/>
      <c r="O135" s="11"/>
      <c r="P135" s="11"/>
      <c r="Q135" s="11"/>
      <c r="R135" s="11"/>
      <c r="S135" s="11"/>
      <c r="T135" s="11"/>
      <c r="U135" s="11"/>
      <c r="V135" s="11"/>
      <c r="W135" s="11"/>
    </row>
    <row r="136" spans="1:23">
      <c r="A136" s="11"/>
      <c r="B136" s="11"/>
      <c r="C136" s="11"/>
      <c r="D136" s="11"/>
      <c r="E136" s="11"/>
      <c r="F136" s="11"/>
      <c r="G136" s="11"/>
      <c r="H136" s="11"/>
      <c r="I136" s="11"/>
      <c r="J136" s="11"/>
      <c r="K136" s="11"/>
      <c r="L136" s="11"/>
      <c r="M136" s="11"/>
      <c r="N136" s="11"/>
      <c r="O136" s="11"/>
      <c r="P136" s="11"/>
      <c r="Q136" s="11"/>
      <c r="R136" s="11"/>
      <c r="S136" s="11"/>
      <c r="T136" s="11"/>
      <c r="U136" s="11"/>
      <c r="V136" s="11"/>
      <c r="W136" s="11"/>
    </row>
    <row r="137" spans="1:23">
      <c r="A137" s="11"/>
      <c r="B137" s="11"/>
      <c r="C137" s="11"/>
      <c r="D137" s="11"/>
      <c r="E137" s="11"/>
      <c r="F137" s="11"/>
      <c r="G137" s="11"/>
      <c r="H137" s="11"/>
      <c r="I137" s="11"/>
      <c r="J137" s="11"/>
      <c r="K137" s="11"/>
      <c r="L137" s="11"/>
      <c r="M137" s="11"/>
      <c r="N137" s="11"/>
      <c r="O137" s="11"/>
      <c r="P137" s="11"/>
      <c r="Q137" s="11"/>
      <c r="R137" s="11"/>
      <c r="S137" s="11"/>
      <c r="T137" s="11"/>
      <c r="U137" s="11"/>
      <c r="V137" s="11"/>
      <c r="W137" s="11"/>
    </row>
    <row r="138" spans="1:23">
      <c r="A138" s="11"/>
      <c r="B138" s="11"/>
      <c r="C138" s="11"/>
      <c r="D138" s="11"/>
      <c r="E138" s="11"/>
      <c r="F138" s="11"/>
      <c r="G138" s="11"/>
      <c r="H138" s="11"/>
      <c r="I138" s="11"/>
      <c r="J138" s="11"/>
      <c r="K138" s="11"/>
      <c r="L138" s="11"/>
      <c r="M138" s="11"/>
      <c r="N138" s="11"/>
      <c r="O138" s="11"/>
      <c r="P138" s="11"/>
      <c r="Q138" s="11"/>
      <c r="R138" s="11"/>
      <c r="S138" s="11"/>
      <c r="T138" s="11"/>
      <c r="U138" s="11"/>
      <c r="V138" s="11"/>
      <c r="W138" s="11"/>
    </row>
    <row r="139" spans="1:23">
      <c r="A139" s="11"/>
      <c r="B139" s="11"/>
      <c r="C139" s="11"/>
      <c r="D139" s="11"/>
      <c r="E139" s="11"/>
      <c r="F139" s="11"/>
      <c r="G139" s="11"/>
      <c r="H139" s="11"/>
      <c r="I139" s="11"/>
      <c r="J139" s="11"/>
      <c r="K139" s="11"/>
      <c r="L139" s="11"/>
      <c r="M139" s="11"/>
      <c r="N139" s="11"/>
      <c r="O139" s="11"/>
      <c r="P139" s="11"/>
      <c r="Q139" s="11"/>
      <c r="R139" s="11"/>
      <c r="S139" s="11"/>
      <c r="T139" s="11"/>
      <c r="U139" s="11"/>
      <c r="V139" s="11"/>
      <c r="W139" s="11"/>
    </row>
    <row r="140" spans="1:23">
      <c r="A140" s="11"/>
      <c r="B140" s="11"/>
      <c r="C140" s="11"/>
      <c r="D140" s="11"/>
      <c r="E140" s="11"/>
      <c r="F140" s="11"/>
      <c r="G140" s="11"/>
      <c r="H140" s="11"/>
      <c r="I140" s="11"/>
      <c r="J140" s="11"/>
      <c r="K140" s="11"/>
      <c r="L140" s="11"/>
      <c r="M140" s="11"/>
      <c r="N140" s="11"/>
      <c r="O140" s="11"/>
      <c r="P140" s="11"/>
      <c r="Q140" s="11"/>
      <c r="R140" s="11"/>
      <c r="S140" s="11"/>
      <c r="T140" s="11"/>
      <c r="U140" s="11"/>
      <c r="V140" s="11"/>
      <c r="W140" s="11"/>
    </row>
    <row r="141" spans="1:23">
      <c r="A141" s="11"/>
      <c r="B141" s="11"/>
      <c r="C141" s="11"/>
      <c r="D141" s="11"/>
      <c r="E141" s="11"/>
      <c r="F141" s="11"/>
      <c r="G141" s="11"/>
      <c r="H141" s="11"/>
      <c r="I141" s="11"/>
      <c r="J141" s="11"/>
      <c r="K141" s="11"/>
      <c r="L141" s="11"/>
      <c r="M141" s="11"/>
      <c r="N141" s="11"/>
      <c r="O141" s="11"/>
      <c r="P141" s="11"/>
      <c r="Q141" s="11"/>
      <c r="R141" s="11"/>
      <c r="S141" s="11"/>
      <c r="T141" s="11"/>
      <c r="U141" s="11"/>
      <c r="V141" s="11"/>
      <c r="W141" s="11"/>
    </row>
    <row r="142" spans="1:23">
      <c r="A142" s="11"/>
      <c r="B142" s="11"/>
      <c r="C142" s="11"/>
      <c r="D142" s="11"/>
      <c r="E142" s="11"/>
      <c r="F142" s="11"/>
      <c r="G142" s="11"/>
      <c r="H142" s="11"/>
      <c r="I142" s="11"/>
      <c r="J142" s="11"/>
      <c r="K142" s="11"/>
      <c r="L142" s="11"/>
      <c r="M142" s="11"/>
      <c r="N142" s="11"/>
      <c r="O142" s="11"/>
      <c r="P142" s="11"/>
      <c r="Q142" s="11"/>
      <c r="R142" s="11"/>
      <c r="S142" s="11"/>
      <c r="T142" s="11"/>
      <c r="U142" s="11"/>
      <c r="V142" s="11"/>
      <c r="W142" s="11"/>
    </row>
    <row r="143" spans="1:23">
      <c r="A143" s="11"/>
      <c r="B143" s="11"/>
      <c r="C143" s="11"/>
      <c r="D143" s="11"/>
      <c r="E143" s="11"/>
      <c r="F143" s="11"/>
      <c r="G143" s="11"/>
      <c r="H143" s="11"/>
      <c r="I143" s="11"/>
      <c r="J143" s="11"/>
      <c r="K143" s="11"/>
      <c r="L143" s="11"/>
      <c r="M143" s="11"/>
      <c r="N143" s="11"/>
      <c r="O143" s="11"/>
      <c r="P143" s="11"/>
      <c r="Q143" s="11"/>
      <c r="R143" s="11"/>
      <c r="S143" s="11"/>
      <c r="T143" s="11"/>
      <c r="U143" s="11"/>
      <c r="V143" s="11"/>
      <c r="W143" s="11"/>
    </row>
    <row r="144" spans="1:23">
      <c r="A144" s="11"/>
      <c r="B144" s="11"/>
      <c r="C144" s="11"/>
      <c r="D144" s="11"/>
      <c r="E144" s="11"/>
      <c r="F144" s="11"/>
      <c r="G144" s="11"/>
      <c r="H144" s="11"/>
      <c r="I144" s="11"/>
      <c r="J144" s="11"/>
      <c r="K144" s="11"/>
      <c r="L144" s="11"/>
      <c r="M144" s="11"/>
      <c r="N144" s="11"/>
      <c r="O144" s="11"/>
      <c r="P144" s="11"/>
      <c r="Q144" s="11"/>
      <c r="R144" s="11"/>
      <c r="S144" s="11"/>
      <c r="T144" s="11"/>
      <c r="U144" s="11"/>
      <c r="V144" s="11"/>
      <c r="W144" s="11"/>
    </row>
    <row r="145" spans="1:23">
      <c r="A145" s="11"/>
      <c r="B145" s="11"/>
      <c r="C145" s="11"/>
      <c r="D145" s="11"/>
      <c r="E145" s="11"/>
      <c r="F145" s="11"/>
      <c r="G145" s="11"/>
      <c r="H145" s="11"/>
      <c r="I145" s="11"/>
      <c r="J145" s="11"/>
      <c r="K145" s="11"/>
      <c r="L145" s="11"/>
      <c r="M145" s="11"/>
      <c r="N145" s="11"/>
      <c r="O145" s="11"/>
      <c r="P145" s="11"/>
      <c r="Q145" s="11"/>
      <c r="R145" s="11"/>
      <c r="S145" s="11"/>
      <c r="T145" s="11"/>
      <c r="U145" s="11"/>
      <c r="V145" s="11"/>
      <c r="W145" s="11"/>
    </row>
    <row r="146" spans="1:23">
      <c r="A146" s="11"/>
      <c r="B146" s="11"/>
      <c r="C146" s="11"/>
      <c r="D146" s="11"/>
      <c r="E146" s="11"/>
      <c r="F146" s="11"/>
      <c r="G146" s="11"/>
      <c r="H146" s="11"/>
      <c r="I146" s="11"/>
      <c r="J146" s="11"/>
      <c r="K146" s="11"/>
      <c r="L146" s="11"/>
      <c r="M146" s="11"/>
      <c r="N146" s="11"/>
      <c r="O146" s="11"/>
      <c r="P146" s="11"/>
      <c r="Q146" s="11"/>
      <c r="R146" s="11"/>
      <c r="S146" s="11"/>
      <c r="T146" s="11"/>
      <c r="U146" s="11"/>
      <c r="V146" s="11"/>
      <c r="W146" s="11"/>
    </row>
    <row r="147" spans="1:23">
      <c r="A147" s="11"/>
      <c r="B147" s="11"/>
      <c r="C147" s="11"/>
      <c r="D147" s="11"/>
      <c r="E147" s="11"/>
      <c r="F147" s="11"/>
      <c r="G147" s="11"/>
      <c r="H147" s="11"/>
      <c r="I147" s="11"/>
      <c r="J147" s="11"/>
      <c r="K147" s="11"/>
      <c r="L147" s="11"/>
      <c r="M147" s="11"/>
      <c r="N147" s="11"/>
      <c r="O147" s="11"/>
      <c r="P147" s="11"/>
      <c r="Q147" s="11"/>
      <c r="R147" s="11"/>
      <c r="S147" s="11"/>
      <c r="T147" s="11"/>
      <c r="U147" s="11"/>
      <c r="V147" s="11"/>
      <c r="W147" s="11"/>
    </row>
    <row r="148" spans="1:23">
      <c r="A148" s="11"/>
      <c r="B148" s="11"/>
      <c r="C148" s="11"/>
      <c r="D148" s="11"/>
      <c r="E148" s="11"/>
      <c r="F148" s="11"/>
      <c r="G148" s="11"/>
      <c r="H148" s="11"/>
      <c r="I148" s="11"/>
      <c r="J148" s="11"/>
      <c r="K148" s="11"/>
      <c r="L148" s="11"/>
      <c r="M148" s="11"/>
      <c r="N148" s="11"/>
      <c r="O148" s="11"/>
      <c r="P148" s="11"/>
      <c r="Q148" s="11"/>
      <c r="R148" s="11"/>
      <c r="S148" s="11"/>
      <c r="T148" s="11"/>
      <c r="U148" s="11"/>
      <c r="V148" s="11"/>
      <c r="W148" s="11"/>
    </row>
    <row r="149" spans="1:23">
      <c r="A149" s="11"/>
      <c r="B149" s="11"/>
      <c r="C149" s="11"/>
      <c r="D149" s="11"/>
      <c r="E149" s="11"/>
      <c r="F149" s="11"/>
      <c r="G149" s="11"/>
      <c r="H149" s="11"/>
      <c r="I149" s="11"/>
      <c r="J149" s="11"/>
      <c r="K149" s="11"/>
      <c r="L149" s="11"/>
      <c r="M149" s="11"/>
      <c r="N149" s="11"/>
      <c r="O149" s="11"/>
      <c r="P149" s="11"/>
      <c r="Q149" s="11"/>
      <c r="R149" s="11"/>
      <c r="S149" s="11"/>
      <c r="T149" s="11"/>
      <c r="U149" s="11"/>
      <c r="V149" s="11"/>
      <c r="W149" s="11"/>
    </row>
    <row r="150" spans="1:23">
      <c r="A150" s="11"/>
      <c r="B150" s="11"/>
      <c r="C150" s="11"/>
      <c r="D150" s="11"/>
      <c r="E150" s="11"/>
      <c r="F150" s="11"/>
      <c r="G150" s="11"/>
      <c r="H150" s="11"/>
      <c r="I150" s="11"/>
      <c r="J150" s="11"/>
      <c r="K150" s="11"/>
      <c r="L150" s="11"/>
      <c r="M150" s="11"/>
      <c r="N150" s="11"/>
      <c r="O150" s="11"/>
      <c r="P150" s="11"/>
      <c r="Q150" s="11"/>
      <c r="R150" s="11"/>
      <c r="S150" s="11"/>
      <c r="T150" s="11"/>
      <c r="U150" s="11"/>
      <c r="V150" s="11"/>
      <c r="W150" s="11"/>
    </row>
    <row r="151" spans="1:23">
      <c r="A151" s="11"/>
      <c r="B151" s="11"/>
      <c r="C151" s="11"/>
      <c r="D151" s="11"/>
      <c r="E151" s="11"/>
      <c r="F151" s="11"/>
      <c r="G151" s="11"/>
      <c r="H151" s="11"/>
      <c r="I151" s="11"/>
      <c r="J151" s="11"/>
      <c r="K151" s="11"/>
      <c r="L151" s="11"/>
      <c r="M151" s="11"/>
      <c r="N151" s="11"/>
      <c r="O151" s="11"/>
      <c r="P151" s="11"/>
      <c r="Q151" s="11"/>
      <c r="R151" s="11"/>
      <c r="S151" s="11"/>
      <c r="T151" s="11"/>
      <c r="U151" s="11"/>
      <c r="V151" s="11"/>
      <c r="W151" s="11"/>
    </row>
    <row r="152" spans="1:23">
      <c r="A152" s="11"/>
      <c r="B152" s="11"/>
      <c r="C152" s="11"/>
      <c r="D152" s="11"/>
      <c r="E152" s="11"/>
      <c r="F152" s="11"/>
      <c r="G152" s="11"/>
      <c r="H152" s="11"/>
      <c r="I152" s="11"/>
      <c r="J152" s="11"/>
      <c r="K152" s="11"/>
      <c r="L152" s="11"/>
      <c r="M152" s="11"/>
      <c r="N152" s="11"/>
      <c r="O152" s="11"/>
      <c r="P152" s="11"/>
      <c r="Q152" s="11"/>
      <c r="R152" s="11"/>
      <c r="S152" s="11"/>
      <c r="T152" s="11"/>
      <c r="U152" s="11"/>
      <c r="V152" s="11"/>
      <c r="W152" s="11"/>
    </row>
    <row r="153" spans="1:23">
      <c r="A153" s="11"/>
      <c r="B153" s="11"/>
      <c r="C153" s="11"/>
      <c r="D153" s="11"/>
      <c r="E153" s="11"/>
      <c r="F153" s="11"/>
      <c r="G153" s="11"/>
      <c r="H153" s="11"/>
      <c r="I153" s="11"/>
      <c r="J153" s="11"/>
      <c r="K153" s="11"/>
      <c r="L153" s="11"/>
      <c r="M153" s="11"/>
      <c r="N153" s="11"/>
      <c r="O153" s="11"/>
      <c r="P153" s="11"/>
      <c r="Q153" s="11"/>
      <c r="R153" s="11"/>
      <c r="S153" s="11"/>
      <c r="T153" s="11"/>
      <c r="U153" s="11"/>
      <c r="V153" s="11"/>
      <c r="W153" s="11"/>
    </row>
    <row r="154" spans="1:23">
      <c r="A154" s="11"/>
      <c r="B154" s="11"/>
      <c r="C154" s="11"/>
      <c r="D154" s="11"/>
      <c r="E154" s="11"/>
      <c r="F154" s="11"/>
      <c r="G154" s="11"/>
      <c r="H154" s="11"/>
      <c r="I154" s="11"/>
      <c r="J154" s="11"/>
      <c r="K154" s="11"/>
      <c r="L154" s="11"/>
      <c r="M154" s="11"/>
      <c r="N154" s="11"/>
      <c r="O154" s="11"/>
      <c r="P154" s="11"/>
      <c r="Q154" s="11"/>
      <c r="R154" s="11"/>
      <c r="S154" s="11"/>
      <c r="T154" s="11"/>
      <c r="U154" s="11"/>
      <c r="V154" s="11"/>
      <c r="W154" s="11"/>
    </row>
    <row r="155" spans="1:23">
      <c r="A155" s="11"/>
      <c r="B155" s="11"/>
      <c r="C155" s="11"/>
      <c r="D155" s="11"/>
      <c r="E155" s="11"/>
      <c r="F155" s="11"/>
      <c r="G155" s="11"/>
      <c r="H155" s="11"/>
      <c r="I155" s="11"/>
      <c r="J155" s="11"/>
      <c r="K155" s="11"/>
      <c r="L155" s="11"/>
      <c r="M155" s="11"/>
      <c r="N155" s="11"/>
      <c r="O155" s="11"/>
      <c r="P155" s="11"/>
      <c r="Q155" s="11"/>
      <c r="R155" s="11"/>
      <c r="S155" s="11"/>
      <c r="T155" s="11"/>
      <c r="U155" s="11"/>
      <c r="V155" s="11"/>
      <c r="W155" s="11"/>
    </row>
    <row r="156" spans="1:23">
      <c r="A156" s="11"/>
      <c r="B156" s="11"/>
      <c r="C156" s="11"/>
      <c r="D156" s="11"/>
      <c r="E156" s="11"/>
      <c r="F156" s="11"/>
      <c r="G156" s="11"/>
      <c r="H156" s="11"/>
      <c r="I156" s="11"/>
      <c r="J156" s="11"/>
      <c r="K156" s="11"/>
      <c r="L156" s="11"/>
      <c r="M156" s="11"/>
      <c r="N156" s="11"/>
      <c r="O156" s="11"/>
      <c r="P156" s="11"/>
      <c r="Q156" s="11"/>
      <c r="R156" s="11"/>
      <c r="S156" s="11"/>
      <c r="T156" s="11"/>
      <c r="U156" s="11"/>
      <c r="V156" s="11"/>
      <c r="W156" s="11"/>
    </row>
    <row r="157" spans="1:23">
      <c r="A157" s="11"/>
      <c r="B157" s="11"/>
      <c r="C157" s="11"/>
      <c r="D157" s="11"/>
      <c r="E157" s="11"/>
      <c r="F157" s="11"/>
      <c r="G157" s="11"/>
      <c r="H157" s="11"/>
      <c r="I157" s="11"/>
      <c r="J157" s="11"/>
      <c r="K157" s="11"/>
      <c r="L157" s="11"/>
      <c r="M157" s="11"/>
      <c r="N157" s="11"/>
      <c r="O157" s="11"/>
      <c r="P157" s="11"/>
      <c r="Q157" s="11"/>
      <c r="R157" s="11"/>
      <c r="S157" s="11"/>
      <c r="T157" s="11"/>
      <c r="U157" s="11"/>
      <c r="V157" s="11"/>
      <c r="W157" s="11"/>
    </row>
    <row r="158" spans="1:23">
      <c r="A158" s="11"/>
      <c r="B158" s="11"/>
      <c r="C158" s="11"/>
      <c r="D158" s="11"/>
      <c r="E158" s="11"/>
      <c r="F158" s="11"/>
      <c r="G158" s="11"/>
      <c r="H158" s="11"/>
      <c r="I158" s="11"/>
      <c r="J158" s="11"/>
      <c r="K158" s="11"/>
      <c r="L158" s="11"/>
      <c r="M158" s="11"/>
      <c r="N158" s="11"/>
      <c r="O158" s="11"/>
      <c r="P158" s="11"/>
      <c r="Q158" s="11"/>
      <c r="R158" s="11"/>
      <c r="S158" s="11"/>
      <c r="T158" s="11"/>
      <c r="U158" s="11"/>
      <c r="V158" s="11"/>
      <c r="W158" s="11"/>
    </row>
    <row r="159" spans="1:23">
      <c r="A159" s="11"/>
      <c r="B159" s="11"/>
      <c r="C159" s="11"/>
      <c r="D159" s="11"/>
      <c r="E159" s="11"/>
      <c r="F159" s="11"/>
      <c r="G159" s="11"/>
      <c r="H159" s="11"/>
      <c r="I159" s="11"/>
      <c r="J159" s="11"/>
      <c r="K159" s="11"/>
      <c r="L159" s="11"/>
      <c r="M159" s="11"/>
      <c r="N159" s="11"/>
      <c r="O159" s="11"/>
      <c r="P159" s="11"/>
      <c r="Q159" s="11"/>
      <c r="R159" s="11"/>
      <c r="S159" s="11"/>
      <c r="T159" s="11"/>
      <c r="U159" s="11"/>
      <c r="V159" s="11"/>
      <c r="W159" s="11"/>
    </row>
    <row r="160" spans="1:23">
      <c r="A160" s="11"/>
      <c r="B160" s="11"/>
      <c r="C160" s="11"/>
      <c r="D160" s="11"/>
      <c r="E160" s="11"/>
      <c r="F160" s="11"/>
      <c r="G160" s="11"/>
      <c r="H160" s="11"/>
      <c r="I160" s="11"/>
      <c r="J160" s="11"/>
      <c r="K160" s="11"/>
      <c r="L160" s="11"/>
      <c r="M160" s="11"/>
      <c r="N160" s="11"/>
      <c r="O160" s="11"/>
      <c r="P160" s="11"/>
      <c r="Q160" s="11"/>
      <c r="R160" s="11"/>
      <c r="S160" s="11"/>
      <c r="T160" s="11"/>
      <c r="U160" s="11"/>
      <c r="V160" s="11"/>
      <c r="W160" s="11"/>
    </row>
    <row r="161" spans="1:23">
      <c r="A161" s="11"/>
      <c r="B161" s="11"/>
      <c r="C161" s="11"/>
      <c r="D161" s="11"/>
      <c r="E161" s="11"/>
      <c r="F161" s="11"/>
      <c r="G161" s="11"/>
      <c r="H161" s="11"/>
      <c r="I161" s="11"/>
      <c r="J161" s="11"/>
      <c r="K161" s="11"/>
      <c r="L161" s="11"/>
      <c r="M161" s="11"/>
      <c r="N161" s="11"/>
      <c r="O161" s="11"/>
      <c r="P161" s="11"/>
      <c r="Q161" s="11"/>
      <c r="R161" s="11"/>
      <c r="S161" s="11"/>
      <c r="T161" s="11"/>
      <c r="U161" s="11"/>
      <c r="V161" s="11"/>
      <c r="W161" s="11"/>
    </row>
    <row r="162" spans="1:23">
      <c r="A162" s="11"/>
      <c r="B162" s="11"/>
      <c r="C162" s="11"/>
      <c r="D162" s="11"/>
      <c r="E162" s="11"/>
      <c r="F162" s="11"/>
      <c r="G162" s="11"/>
      <c r="H162" s="11"/>
      <c r="I162" s="11"/>
      <c r="J162" s="11"/>
      <c r="K162" s="11"/>
      <c r="L162" s="11"/>
      <c r="M162" s="11"/>
      <c r="N162" s="11"/>
      <c r="O162" s="11"/>
      <c r="P162" s="11"/>
      <c r="Q162" s="11"/>
      <c r="R162" s="11"/>
      <c r="S162" s="11"/>
      <c r="T162" s="11"/>
      <c r="U162" s="11"/>
      <c r="V162" s="11"/>
      <c r="W162" s="11"/>
    </row>
    <row r="163" spans="1:23">
      <c r="A163" s="11"/>
      <c r="B163" s="11"/>
      <c r="C163" s="11"/>
      <c r="D163" s="11"/>
      <c r="E163" s="11"/>
      <c r="F163" s="11"/>
      <c r="G163" s="11"/>
      <c r="H163" s="11"/>
      <c r="I163" s="11"/>
      <c r="J163" s="11"/>
      <c r="K163" s="11"/>
      <c r="L163" s="11"/>
      <c r="M163" s="11"/>
      <c r="N163" s="11"/>
      <c r="O163" s="11"/>
      <c r="P163" s="11"/>
      <c r="Q163" s="11"/>
      <c r="R163" s="11"/>
      <c r="S163" s="11"/>
      <c r="T163" s="11"/>
      <c r="U163" s="11"/>
      <c r="V163" s="11"/>
      <c r="W163" s="11"/>
    </row>
    <row r="164" spans="1:23">
      <c r="A164" s="11"/>
      <c r="B164" s="11"/>
      <c r="C164" s="11"/>
      <c r="D164" s="11"/>
      <c r="E164" s="11"/>
      <c r="F164" s="11"/>
      <c r="G164" s="11"/>
      <c r="H164" s="11"/>
      <c r="I164" s="11"/>
      <c r="J164" s="11"/>
      <c r="K164" s="11"/>
      <c r="L164" s="11"/>
      <c r="M164" s="11"/>
      <c r="N164" s="11"/>
      <c r="O164" s="11"/>
      <c r="P164" s="11"/>
      <c r="Q164" s="11"/>
      <c r="R164" s="11"/>
      <c r="S164" s="11"/>
      <c r="T164" s="11"/>
      <c r="U164" s="11"/>
      <c r="V164" s="11"/>
      <c r="W164" s="11"/>
    </row>
    <row r="165" spans="1:23">
      <c r="A165" s="11"/>
      <c r="B165" s="11"/>
      <c r="C165" s="11"/>
      <c r="D165" s="11"/>
      <c r="E165" s="11"/>
      <c r="F165" s="11"/>
      <c r="G165" s="11"/>
      <c r="H165" s="11"/>
      <c r="I165" s="11"/>
      <c r="J165" s="11"/>
      <c r="K165" s="11"/>
      <c r="L165" s="11"/>
      <c r="M165" s="11"/>
      <c r="N165" s="11"/>
      <c r="O165" s="11"/>
      <c r="P165" s="11"/>
      <c r="Q165" s="11"/>
      <c r="R165" s="11"/>
      <c r="S165" s="11"/>
      <c r="T165" s="11"/>
      <c r="U165" s="11"/>
      <c r="V165" s="11"/>
      <c r="W165" s="11"/>
    </row>
    <row r="166" spans="1:23">
      <c r="A166" s="11"/>
      <c r="B166" s="11"/>
      <c r="C166" s="11"/>
      <c r="D166" s="11"/>
      <c r="E166" s="11"/>
      <c r="F166" s="11"/>
      <c r="G166" s="11"/>
      <c r="H166" s="11"/>
      <c r="I166" s="11"/>
      <c r="J166" s="11"/>
      <c r="K166" s="11"/>
      <c r="L166" s="11"/>
      <c r="M166" s="11"/>
      <c r="N166" s="11"/>
      <c r="O166" s="11"/>
      <c r="P166" s="11"/>
      <c r="Q166" s="11"/>
      <c r="R166" s="11"/>
      <c r="S166" s="11"/>
      <c r="T166" s="11"/>
      <c r="U166" s="11"/>
      <c r="V166" s="11"/>
      <c r="W166" s="11"/>
    </row>
    <row r="167" spans="1:23">
      <c r="A167" s="11"/>
      <c r="B167" s="11"/>
      <c r="C167" s="11"/>
      <c r="D167" s="11"/>
      <c r="E167" s="11"/>
      <c r="F167" s="11"/>
      <c r="G167" s="11"/>
      <c r="H167" s="11"/>
      <c r="I167" s="11"/>
      <c r="J167" s="11"/>
      <c r="K167" s="11"/>
      <c r="L167" s="11"/>
      <c r="M167" s="11"/>
      <c r="N167" s="11"/>
      <c r="O167" s="11"/>
      <c r="P167" s="11"/>
      <c r="Q167" s="11"/>
      <c r="R167" s="11"/>
      <c r="S167" s="11"/>
      <c r="T167" s="11"/>
      <c r="U167" s="11"/>
      <c r="V167" s="11"/>
      <c r="W167" s="11"/>
    </row>
    <row r="168" spans="1:23">
      <c r="A168" s="11"/>
      <c r="B168" s="11"/>
      <c r="C168" s="11"/>
      <c r="D168" s="11"/>
      <c r="E168" s="11"/>
      <c r="F168" s="11"/>
      <c r="G168" s="11"/>
      <c r="H168" s="11"/>
      <c r="I168" s="11"/>
      <c r="J168" s="11"/>
      <c r="K168" s="11"/>
      <c r="L168" s="11"/>
      <c r="M168" s="11"/>
      <c r="N168" s="11"/>
      <c r="O168" s="11"/>
      <c r="P168" s="11"/>
      <c r="Q168" s="11"/>
      <c r="R168" s="11"/>
      <c r="S168" s="11"/>
      <c r="T168" s="11"/>
      <c r="U168" s="11"/>
      <c r="V168" s="11"/>
      <c r="W168" s="11"/>
    </row>
    <row r="169" spans="1:23">
      <c r="A169" s="11"/>
      <c r="B169" s="11"/>
      <c r="C169" s="11"/>
      <c r="D169" s="11"/>
      <c r="E169" s="11"/>
      <c r="F169" s="11"/>
      <c r="G169" s="11"/>
      <c r="H169" s="11"/>
      <c r="I169" s="11"/>
      <c r="J169" s="11"/>
      <c r="K169" s="11"/>
      <c r="L169" s="11"/>
      <c r="M169" s="11"/>
      <c r="N169" s="11"/>
      <c r="O169" s="11"/>
      <c r="P169" s="11"/>
      <c r="Q169" s="11"/>
      <c r="R169" s="11"/>
      <c r="S169" s="11"/>
      <c r="T169" s="11"/>
      <c r="U169" s="11"/>
      <c r="V169" s="11"/>
      <c r="W169" s="11"/>
    </row>
    <row r="170" spans="1:23">
      <c r="A170" s="11"/>
      <c r="B170" s="11"/>
      <c r="C170" s="11"/>
      <c r="D170" s="11"/>
      <c r="E170" s="11"/>
      <c r="F170" s="11"/>
      <c r="G170" s="11"/>
      <c r="H170" s="11"/>
      <c r="I170" s="11"/>
      <c r="J170" s="11"/>
      <c r="K170" s="11"/>
      <c r="L170" s="11"/>
      <c r="M170" s="11"/>
      <c r="N170" s="11"/>
      <c r="O170" s="11"/>
      <c r="P170" s="11"/>
      <c r="Q170" s="11"/>
      <c r="R170" s="11"/>
      <c r="S170" s="11"/>
      <c r="T170" s="11"/>
      <c r="U170" s="11"/>
      <c r="V170" s="11"/>
      <c r="W170" s="11"/>
    </row>
    <row r="171" spans="1:23">
      <c r="A171" s="11"/>
      <c r="B171" s="11"/>
      <c r="C171" s="11"/>
      <c r="D171" s="11"/>
      <c r="E171" s="11"/>
      <c r="F171" s="11"/>
      <c r="G171" s="11"/>
      <c r="H171" s="11"/>
      <c r="I171" s="11"/>
      <c r="J171" s="11"/>
      <c r="K171" s="11"/>
      <c r="L171" s="11"/>
      <c r="M171" s="11"/>
      <c r="N171" s="11"/>
      <c r="O171" s="11"/>
      <c r="P171" s="11"/>
      <c r="Q171" s="11"/>
      <c r="R171" s="11"/>
      <c r="S171" s="11"/>
      <c r="T171" s="11"/>
      <c r="U171" s="11"/>
      <c r="V171" s="11"/>
      <c r="W171" s="11"/>
    </row>
    <row r="172" spans="1:23">
      <c r="A172" s="11"/>
      <c r="B172" s="11"/>
      <c r="C172" s="11"/>
      <c r="D172" s="11"/>
      <c r="E172" s="11"/>
      <c r="F172" s="11"/>
      <c r="G172" s="11"/>
      <c r="H172" s="11"/>
      <c r="I172" s="11"/>
      <c r="J172" s="11"/>
      <c r="K172" s="11"/>
      <c r="L172" s="11"/>
      <c r="M172" s="11"/>
      <c r="N172" s="11"/>
      <c r="O172" s="11"/>
      <c r="P172" s="11"/>
      <c r="Q172" s="11"/>
      <c r="R172" s="11"/>
      <c r="S172" s="11"/>
      <c r="T172" s="11"/>
      <c r="U172" s="11"/>
      <c r="V172" s="11"/>
      <c r="W172" s="11"/>
    </row>
    <row r="173" spans="1:23">
      <c r="A173" s="11"/>
      <c r="B173" s="11"/>
      <c r="C173" s="11"/>
      <c r="D173" s="11"/>
      <c r="E173" s="11"/>
      <c r="F173" s="11"/>
      <c r="G173" s="11"/>
      <c r="H173" s="11"/>
      <c r="I173" s="11"/>
      <c r="J173" s="11"/>
      <c r="K173" s="11"/>
      <c r="L173" s="11"/>
      <c r="M173" s="11"/>
      <c r="N173" s="11"/>
      <c r="O173" s="11"/>
      <c r="P173" s="11"/>
      <c r="Q173" s="11"/>
      <c r="R173" s="11"/>
      <c r="S173" s="11"/>
      <c r="T173" s="11"/>
      <c r="U173" s="11"/>
      <c r="V173" s="11"/>
      <c r="W173" s="11"/>
    </row>
    <row r="174" spans="1:23">
      <c r="A174" s="11"/>
      <c r="B174" s="11"/>
      <c r="C174" s="11"/>
      <c r="D174" s="11"/>
      <c r="E174" s="11"/>
      <c r="F174" s="11"/>
      <c r="G174" s="11"/>
      <c r="H174" s="11"/>
      <c r="I174" s="11"/>
      <c r="J174" s="11"/>
      <c r="K174" s="11"/>
      <c r="L174" s="11"/>
      <c r="M174" s="11"/>
      <c r="N174" s="11"/>
      <c r="O174" s="11"/>
      <c r="P174" s="11"/>
      <c r="Q174" s="11"/>
      <c r="R174" s="11"/>
      <c r="S174" s="11"/>
      <c r="T174" s="11"/>
      <c r="U174" s="11"/>
      <c r="V174" s="11"/>
      <c r="W174" s="11"/>
    </row>
    <row r="175" spans="1:23">
      <c r="A175" s="11"/>
      <c r="B175" s="11"/>
      <c r="C175" s="11"/>
      <c r="D175" s="11"/>
      <c r="E175" s="11"/>
      <c r="F175" s="11"/>
      <c r="G175" s="11"/>
      <c r="H175" s="11"/>
      <c r="I175" s="11"/>
      <c r="J175" s="11"/>
      <c r="K175" s="11"/>
      <c r="L175" s="11"/>
      <c r="M175" s="11"/>
      <c r="N175" s="11"/>
      <c r="O175" s="11"/>
      <c r="P175" s="11"/>
      <c r="Q175" s="11"/>
      <c r="R175" s="11"/>
      <c r="S175" s="11"/>
      <c r="T175" s="11"/>
      <c r="U175" s="11"/>
      <c r="V175" s="11"/>
      <c r="W175" s="11"/>
    </row>
    <row r="176" spans="1:23">
      <c r="A176" s="11"/>
      <c r="B176" s="11"/>
      <c r="C176" s="11"/>
      <c r="D176" s="11"/>
      <c r="E176" s="11"/>
      <c r="F176" s="11"/>
      <c r="G176" s="11"/>
      <c r="H176" s="11"/>
      <c r="I176" s="11"/>
      <c r="J176" s="11"/>
      <c r="K176" s="11"/>
      <c r="L176" s="11"/>
      <c r="M176" s="11"/>
      <c r="N176" s="11"/>
      <c r="O176" s="11"/>
      <c r="P176" s="11"/>
      <c r="Q176" s="11"/>
      <c r="R176" s="11"/>
      <c r="S176" s="11"/>
      <c r="T176" s="11"/>
      <c r="U176" s="11"/>
      <c r="V176" s="11"/>
      <c r="W176" s="11"/>
    </row>
    <row r="177" spans="1:23">
      <c r="A177" s="11"/>
      <c r="B177" s="11"/>
      <c r="C177" s="11"/>
      <c r="D177" s="11"/>
      <c r="E177" s="11"/>
      <c r="F177" s="11"/>
      <c r="G177" s="11"/>
      <c r="H177" s="11"/>
      <c r="I177" s="11"/>
      <c r="J177" s="11"/>
      <c r="K177" s="11"/>
      <c r="L177" s="11"/>
      <c r="M177" s="11"/>
      <c r="N177" s="11"/>
      <c r="O177" s="11"/>
      <c r="P177" s="11"/>
      <c r="Q177" s="11"/>
      <c r="R177" s="11"/>
      <c r="S177" s="11"/>
      <c r="T177" s="11"/>
      <c r="U177" s="11"/>
      <c r="V177" s="11"/>
      <c r="W177" s="11"/>
    </row>
    <row r="178" spans="1:23">
      <c r="A178" s="11"/>
      <c r="B178" s="11"/>
      <c r="C178" s="11"/>
      <c r="D178" s="11"/>
      <c r="E178" s="11"/>
      <c r="F178" s="11"/>
      <c r="G178" s="11"/>
      <c r="H178" s="11"/>
      <c r="I178" s="11"/>
      <c r="J178" s="11"/>
      <c r="K178" s="11"/>
      <c r="L178" s="11"/>
      <c r="M178" s="11"/>
      <c r="N178" s="11"/>
      <c r="O178" s="11"/>
      <c r="P178" s="11"/>
      <c r="Q178" s="11"/>
      <c r="R178" s="11"/>
      <c r="S178" s="11"/>
      <c r="T178" s="11"/>
      <c r="U178" s="11"/>
      <c r="V178" s="11"/>
      <c r="W178" s="11"/>
    </row>
    <row r="179" spans="1:23">
      <c r="A179" s="11"/>
      <c r="B179" s="11"/>
      <c r="C179" s="11"/>
      <c r="D179" s="11"/>
      <c r="E179" s="11"/>
      <c r="F179" s="11"/>
      <c r="G179" s="11"/>
      <c r="H179" s="11"/>
      <c r="I179" s="11"/>
      <c r="J179" s="11"/>
      <c r="K179" s="11"/>
      <c r="L179" s="11"/>
      <c r="M179" s="11"/>
      <c r="N179" s="11"/>
      <c r="O179" s="11"/>
      <c r="P179" s="11"/>
      <c r="Q179" s="11"/>
      <c r="R179" s="11"/>
      <c r="S179" s="11"/>
      <c r="T179" s="11"/>
      <c r="U179" s="11"/>
      <c r="V179" s="11"/>
      <c r="W179" s="11"/>
    </row>
    <row r="180" spans="1:23">
      <c r="A180" s="11"/>
      <c r="B180" s="11"/>
      <c r="C180" s="11"/>
      <c r="D180" s="11"/>
      <c r="E180" s="11"/>
      <c r="F180" s="11"/>
      <c r="G180" s="11"/>
      <c r="H180" s="11"/>
      <c r="I180" s="11"/>
      <c r="J180" s="11"/>
      <c r="K180" s="11"/>
      <c r="L180" s="11"/>
      <c r="M180" s="11"/>
      <c r="N180" s="11"/>
      <c r="O180" s="11"/>
      <c r="P180" s="11"/>
      <c r="Q180" s="11"/>
      <c r="R180" s="11"/>
      <c r="S180" s="11"/>
      <c r="T180" s="11"/>
      <c r="U180" s="11"/>
      <c r="V180" s="11"/>
      <c r="W180" s="11"/>
    </row>
    <row r="181" spans="1:23">
      <c r="A181" s="11"/>
      <c r="B181" s="11"/>
      <c r="C181" s="11"/>
      <c r="D181" s="11"/>
      <c r="E181" s="11"/>
      <c r="F181" s="11"/>
      <c r="G181" s="11"/>
      <c r="H181" s="11"/>
      <c r="I181" s="11"/>
      <c r="J181" s="11"/>
      <c r="K181" s="11"/>
      <c r="L181" s="11"/>
      <c r="M181" s="11"/>
      <c r="N181" s="11"/>
      <c r="O181" s="11"/>
      <c r="P181" s="11"/>
      <c r="Q181" s="11"/>
      <c r="R181" s="11"/>
      <c r="S181" s="11"/>
      <c r="T181" s="11"/>
      <c r="U181" s="11"/>
      <c r="V181" s="11"/>
      <c r="W181" s="11"/>
    </row>
    <row r="182" spans="1:23">
      <c r="A182" s="11"/>
      <c r="B182" s="11"/>
      <c r="C182" s="11"/>
      <c r="D182" s="11"/>
      <c r="E182" s="11"/>
      <c r="F182" s="11"/>
      <c r="G182" s="11"/>
      <c r="H182" s="11"/>
      <c r="I182" s="11"/>
      <c r="J182" s="11"/>
      <c r="K182" s="11"/>
      <c r="L182" s="11"/>
      <c r="M182" s="11"/>
      <c r="N182" s="11"/>
      <c r="O182" s="11"/>
      <c r="P182" s="11"/>
      <c r="Q182" s="11"/>
      <c r="R182" s="11"/>
      <c r="S182" s="11"/>
      <c r="T182" s="11"/>
      <c r="U182" s="11"/>
      <c r="V182" s="11"/>
      <c r="W182" s="11"/>
    </row>
    <row r="183" spans="1:23">
      <c r="A183" s="11"/>
      <c r="B183" s="11"/>
      <c r="C183" s="11"/>
      <c r="D183" s="11"/>
      <c r="E183" s="11"/>
      <c r="F183" s="11"/>
      <c r="G183" s="11"/>
      <c r="H183" s="11"/>
      <c r="I183" s="11"/>
      <c r="J183" s="11"/>
      <c r="K183" s="11"/>
      <c r="L183" s="11"/>
      <c r="M183" s="11"/>
      <c r="N183" s="11"/>
      <c r="O183" s="11"/>
      <c r="P183" s="11"/>
      <c r="Q183" s="11"/>
      <c r="R183" s="11"/>
      <c r="S183" s="11"/>
      <c r="T183" s="11"/>
      <c r="U183" s="11"/>
      <c r="V183" s="11"/>
      <c r="W183" s="11"/>
    </row>
    <row r="184" spans="1:23">
      <c r="A184" s="11"/>
      <c r="B184" s="11"/>
      <c r="C184" s="11"/>
      <c r="D184" s="11"/>
      <c r="E184" s="11"/>
      <c r="F184" s="11"/>
      <c r="G184" s="11"/>
      <c r="H184" s="11"/>
      <c r="I184" s="11"/>
      <c r="J184" s="11"/>
      <c r="K184" s="11"/>
      <c r="L184" s="11"/>
      <c r="M184" s="11"/>
      <c r="N184" s="11"/>
      <c r="O184" s="11"/>
      <c r="P184" s="11"/>
      <c r="Q184" s="11"/>
      <c r="R184" s="11"/>
      <c r="S184" s="11"/>
      <c r="T184" s="11"/>
      <c r="U184" s="11"/>
      <c r="V184" s="11"/>
      <c r="W184" s="11"/>
    </row>
    <row r="185" spans="1:23">
      <c r="A185" s="11"/>
      <c r="B185" s="11"/>
      <c r="C185" s="11"/>
      <c r="D185" s="11"/>
      <c r="E185" s="11"/>
      <c r="F185" s="11"/>
      <c r="G185" s="11"/>
      <c r="H185" s="11"/>
      <c r="I185" s="11"/>
      <c r="J185" s="11"/>
      <c r="K185" s="11"/>
      <c r="L185" s="11"/>
      <c r="M185" s="11"/>
      <c r="N185" s="11"/>
      <c r="O185" s="11"/>
      <c r="P185" s="11"/>
      <c r="Q185" s="11"/>
      <c r="R185" s="11"/>
      <c r="S185" s="11"/>
      <c r="T185" s="11"/>
      <c r="U185" s="11"/>
      <c r="V185" s="11"/>
      <c r="W185" s="11"/>
    </row>
    <row r="186" spans="1:23">
      <c r="A186" s="11"/>
      <c r="B186" s="11"/>
      <c r="C186" s="11"/>
      <c r="D186" s="11"/>
      <c r="E186" s="11"/>
      <c r="F186" s="11"/>
      <c r="G186" s="11"/>
      <c r="H186" s="11"/>
      <c r="I186" s="11"/>
      <c r="J186" s="11"/>
      <c r="K186" s="11"/>
      <c r="L186" s="11"/>
      <c r="M186" s="11"/>
      <c r="N186" s="11"/>
      <c r="O186" s="11"/>
      <c r="P186" s="11"/>
      <c r="Q186" s="11"/>
      <c r="R186" s="11"/>
      <c r="S186" s="11"/>
      <c r="T186" s="11"/>
      <c r="U186" s="11"/>
      <c r="V186" s="11"/>
      <c r="W186" s="11"/>
    </row>
    <row r="187" spans="1:23">
      <c r="A187" s="11"/>
      <c r="B187" s="11"/>
      <c r="C187" s="11"/>
      <c r="D187" s="11"/>
      <c r="E187" s="11"/>
      <c r="F187" s="11"/>
      <c r="G187" s="11"/>
      <c r="H187" s="11"/>
      <c r="I187" s="11"/>
      <c r="J187" s="11"/>
      <c r="K187" s="11"/>
      <c r="L187" s="11"/>
      <c r="M187" s="11"/>
      <c r="N187" s="11"/>
      <c r="O187" s="11"/>
      <c r="P187" s="11"/>
      <c r="Q187" s="11"/>
      <c r="R187" s="11"/>
      <c r="S187" s="11"/>
      <c r="T187" s="11"/>
      <c r="U187" s="11"/>
      <c r="V187" s="11"/>
      <c r="W187" s="11"/>
    </row>
    <row r="188" spans="1:23">
      <c r="A188" s="11"/>
      <c r="B188" s="11"/>
      <c r="C188" s="11"/>
      <c r="D188" s="11"/>
      <c r="E188" s="11"/>
      <c r="F188" s="11"/>
      <c r="G188" s="11"/>
      <c r="H188" s="11"/>
      <c r="I188" s="11"/>
      <c r="J188" s="11"/>
      <c r="K188" s="11"/>
      <c r="L188" s="11"/>
      <c r="M188" s="11"/>
      <c r="N188" s="11"/>
      <c r="O188" s="11"/>
      <c r="P188" s="11"/>
      <c r="Q188" s="11"/>
      <c r="R188" s="11"/>
      <c r="S188" s="11"/>
      <c r="T188" s="11"/>
      <c r="U188" s="11"/>
      <c r="V188" s="11"/>
      <c r="W188" s="11"/>
    </row>
    <row r="189" spans="1:23">
      <c r="A189" s="11"/>
      <c r="B189" s="11"/>
      <c r="C189" s="11"/>
      <c r="D189" s="11"/>
      <c r="E189" s="11"/>
      <c r="F189" s="11"/>
      <c r="G189" s="11"/>
      <c r="H189" s="11"/>
      <c r="I189" s="11"/>
      <c r="J189" s="11"/>
      <c r="K189" s="11"/>
      <c r="L189" s="11"/>
      <c r="M189" s="11"/>
      <c r="N189" s="11"/>
      <c r="O189" s="11"/>
      <c r="P189" s="11"/>
      <c r="Q189" s="11"/>
      <c r="R189" s="11"/>
      <c r="S189" s="11"/>
      <c r="T189" s="11"/>
      <c r="U189" s="11"/>
      <c r="V189" s="11"/>
      <c r="W189" s="11"/>
    </row>
    <row r="190" spans="1:23">
      <c r="A190" s="11"/>
      <c r="B190" s="11"/>
      <c r="C190" s="11"/>
      <c r="D190" s="11"/>
      <c r="E190" s="11"/>
      <c r="F190" s="11"/>
      <c r="G190" s="11"/>
      <c r="H190" s="11"/>
      <c r="I190" s="11"/>
      <c r="J190" s="11"/>
      <c r="K190" s="11"/>
      <c r="L190" s="11"/>
      <c r="M190" s="11"/>
      <c r="N190" s="11"/>
      <c r="O190" s="11"/>
      <c r="P190" s="11"/>
      <c r="Q190" s="11"/>
      <c r="R190" s="11"/>
      <c r="S190" s="11"/>
      <c r="T190" s="11"/>
      <c r="U190" s="11"/>
      <c r="V190" s="11"/>
      <c r="W190" s="11"/>
    </row>
    <row r="191" spans="1:23">
      <c r="A191" s="11"/>
      <c r="B191" s="11"/>
      <c r="C191" s="11"/>
      <c r="D191" s="11"/>
      <c r="E191" s="11"/>
      <c r="F191" s="11"/>
      <c r="G191" s="11"/>
      <c r="H191" s="11"/>
      <c r="I191" s="11"/>
      <c r="J191" s="11"/>
      <c r="K191" s="11"/>
      <c r="L191" s="11"/>
      <c r="M191" s="11"/>
      <c r="N191" s="11"/>
      <c r="O191" s="11"/>
      <c r="P191" s="11"/>
      <c r="Q191" s="11"/>
      <c r="R191" s="11"/>
      <c r="S191" s="11"/>
      <c r="T191" s="11"/>
      <c r="U191" s="11"/>
      <c r="V191" s="11"/>
      <c r="W191" s="11"/>
    </row>
    <row r="192" spans="1:23">
      <c r="A192" s="11"/>
      <c r="B192" s="11"/>
      <c r="C192" s="11"/>
      <c r="D192" s="11"/>
      <c r="E192" s="11"/>
      <c r="F192" s="11"/>
      <c r="G192" s="11"/>
      <c r="H192" s="11"/>
      <c r="I192" s="11"/>
      <c r="J192" s="11"/>
      <c r="K192" s="11"/>
      <c r="L192" s="11"/>
      <c r="M192" s="11"/>
      <c r="N192" s="11"/>
      <c r="O192" s="11"/>
      <c r="P192" s="11"/>
      <c r="Q192" s="11"/>
      <c r="R192" s="11"/>
      <c r="S192" s="11"/>
      <c r="T192" s="11"/>
      <c r="U192" s="11"/>
      <c r="V192" s="11"/>
      <c r="W192" s="11"/>
    </row>
    <row r="193" spans="1:23">
      <c r="A193" s="11"/>
      <c r="B193" s="11"/>
      <c r="C193" s="11"/>
      <c r="D193" s="11"/>
      <c r="E193" s="11"/>
      <c r="F193" s="11"/>
      <c r="G193" s="11"/>
      <c r="H193" s="11"/>
      <c r="I193" s="11"/>
      <c r="J193" s="11"/>
      <c r="K193" s="11"/>
      <c r="L193" s="11"/>
      <c r="M193" s="11"/>
      <c r="N193" s="11"/>
      <c r="O193" s="11"/>
      <c r="P193" s="11"/>
      <c r="Q193" s="11"/>
      <c r="R193" s="11"/>
      <c r="S193" s="11"/>
      <c r="T193" s="11"/>
      <c r="U193" s="11"/>
      <c r="V193" s="11"/>
      <c r="W193" s="11"/>
    </row>
    <row r="194" spans="1:23">
      <c r="A194" s="11"/>
      <c r="B194" s="11"/>
      <c r="C194" s="11"/>
      <c r="D194" s="11"/>
      <c r="E194" s="11"/>
      <c r="F194" s="11"/>
      <c r="G194" s="11"/>
      <c r="H194" s="11"/>
      <c r="I194" s="11"/>
      <c r="J194" s="11"/>
      <c r="K194" s="11"/>
      <c r="L194" s="11"/>
      <c r="M194" s="11"/>
      <c r="N194" s="11"/>
      <c r="O194" s="11"/>
      <c r="P194" s="11"/>
      <c r="Q194" s="11"/>
      <c r="R194" s="11"/>
      <c r="S194" s="11"/>
      <c r="T194" s="11"/>
      <c r="U194" s="11"/>
      <c r="V194" s="11"/>
      <c r="W194" s="11"/>
    </row>
    <row r="195" spans="1:23">
      <c r="A195" s="11"/>
      <c r="B195" s="11"/>
      <c r="C195" s="11"/>
      <c r="D195" s="11"/>
      <c r="E195" s="11"/>
      <c r="F195" s="11"/>
      <c r="G195" s="11"/>
      <c r="H195" s="11"/>
      <c r="I195" s="11"/>
      <c r="J195" s="11"/>
      <c r="K195" s="11"/>
      <c r="L195" s="11"/>
      <c r="M195" s="11"/>
      <c r="N195" s="11"/>
      <c r="O195" s="11"/>
      <c r="P195" s="11"/>
      <c r="Q195" s="11"/>
      <c r="R195" s="11"/>
      <c r="S195" s="11"/>
      <c r="T195" s="11"/>
      <c r="U195" s="11"/>
      <c r="V195" s="11"/>
      <c r="W195" s="11"/>
    </row>
    <row r="196" spans="1:23">
      <c r="A196" s="11"/>
      <c r="B196" s="11"/>
      <c r="C196" s="11"/>
      <c r="D196" s="11"/>
      <c r="E196" s="11"/>
      <c r="F196" s="11"/>
      <c r="G196" s="11"/>
      <c r="H196" s="11"/>
      <c r="I196" s="11"/>
      <c r="J196" s="11"/>
      <c r="K196" s="11"/>
      <c r="L196" s="11"/>
      <c r="M196" s="11"/>
      <c r="N196" s="11"/>
      <c r="O196" s="11"/>
      <c r="P196" s="11"/>
      <c r="Q196" s="11"/>
      <c r="R196" s="11"/>
      <c r="S196" s="11"/>
      <c r="T196" s="11"/>
      <c r="U196" s="11"/>
      <c r="V196" s="11"/>
      <c r="W196" s="11"/>
    </row>
    <row r="197" spans="1:23">
      <c r="A197" s="11"/>
      <c r="B197" s="11"/>
      <c r="C197" s="11"/>
      <c r="D197" s="11"/>
      <c r="E197" s="11"/>
      <c r="F197" s="11"/>
      <c r="G197" s="11"/>
      <c r="H197" s="11"/>
      <c r="I197" s="11"/>
      <c r="J197" s="11"/>
      <c r="K197" s="11"/>
      <c r="L197" s="11"/>
      <c r="M197" s="11"/>
      <c r="N197" s="11"/>
      <c r="O197" s="11"/>
      <c r="P197" s="11"/>
      <c r="Q197" s="11"/>
      <c r="R197" s="11"/>
      <c r="S197" s="11"/>
      <c r="T197" s="11"/>
      <c r="U197" s="11"/>
      <c r="V197" s="11"/>
      <c r="W197" s="11"/>
    </row>
    <row r="198" spans="1:23">
      <c r="A198" s="11"/>
      <c r="B198" s="11"/>
      <c r="C198" s="11"/>
      <c r="D198" s="11"/>
      <c r="E198" s="11"/>
      <c r="F198" s="11"/>
      <c r="G198" s="11"/>
      <c r="H198" s="11"/>
      <c r="I198" s="11"/>
      <c r="J198" s="11"/>
      <c r="K198" s="11"/>
      <c r="L198" s="11"/>
      <c r="M198" s="11"/>
      <c r="N198" s="11"/>
      <c r="O198" s="11"/>
      <c r="P198" s="11"/>
      <c r="Q198" s="11"/>
      <c r="R198" s="11"/>
      <c r="S198" s="11"/>
      <c r="T198" s="11"/>
      <c r="U198" s="11"/>
      <c r="V198" s="11"/>
      <c r="W198" s="11"/>
    </row>
    <row r="199" spans="1:23">
      <c r="A199" s="11"/>
      <c r="B199" s="11"/>
      <c r="C199" s="11"/>
      <c r="D199" s="11"/>
      <c r="E199" s="11"/>
      <c r="F199" s="11"/>
      <c r="G199" s="11"/>
      <c r="H199" s="11"/>
      <c r="I199" s="11"/>
      <c r="J199" s="11"/>
      <c r="K199" s="11"/>
      <c r="L199" s="11"/>
      <c r="M199" s="11"/>
      <c r="N199" s="11"/>
      <c r="O199" s="11"/>
      <c r="P199" s="11"/>
      <c r="Q199" s="11"/>
      <c r="R199" s="11"/>
      <c r="S199" s="11"/>
      <c r="T199" s="11"/>
      <c r="U199" s="11"/>
      <c r="V199" s="11"/>
      <c r="W199" s="11"/>
    </row>
    <row r="200" spans="1:23">
      <c r="A200" s="11"/>
      <c r="B200" s="11"/>
      <c r="C200" s="11"/>
      <c r="D200" s="11"/>
      <c r="E200" s="11"/>
      <c r="F200" s="11"/>
      <c r="G200" s="11"/>
      <c r="H200" s="11"/>
      <c r="I200" s="11"/>
      <c r="J200" s="11"/>
      <c r="K200" s="11"/>
      <c r="L200" s="11"/>
      <c r="M200" s="11"/>
      <c r="N200" s="11"/>
      <c r="O200" s="11"/>
      <c r="P200" s="11"/>
      <c r="Q200" s="11"/>
      <c r="R200" s="11"/>
      <c r="S200" s="11"/>
      <c r="T200" s="11"/>
      <c r="U200" s="11"/>
      <c r="V200" s="11"/>
      <c r="W200" s="11"/>
    </row>
    <row r="201" spans="1:23">
      <c r="A201" s="11"/>
      <c r="B201" s="11"/>
      <c r="C201" s="11"/>
      <c r="D201" s="11"/>
      <c r="E201" s="11"/>
      <c r="F201" s="11"/>
      <c r="G201" s="11"/>
      <c r="H201" s="11"/>
      <c r="I201" s="11"/>
      <c r="J201" s="11"/>
      <c r="K201" s="11"/>
      <c r="L201" s="11"/>
      <c r="M201" s="11"/>
      <c r="N201" s="11"/>
      <c r="O201" s="11"/>
      <c r="P201" s="11"/>
      <c r="Q201" s="11"/>
      <c r="R201" s="11"/>
      <c r="S201" s="11"/>
      <c r="T201" s="11"/>
      <c r="U201" s="11"/>
      <c r="V201" s="11"/>
      <c r="W201" s="11"/>
    </row>
    <row r="202" spans="1:23">
      <c r="A202" s="11"/>
      <c r="B202" s="11"/>
      <c r="C202" s="11"/>
      <c r="D202" s="11"/>
      <c r="E202" s="11"/>
      <c r="F202" s="11"/>
      <c r="G202" s="11"/>
      <c r="H202" s="11"/>
      <c r="I202" s="11"/>
      <c r="J202" s="11"/>
      <c r="K202" s="11"/>
      <c r="L202" s="11"/>
      <c r="M202" s="11"/>
      <c r="N202" s="11"/>
      <c r="O202" s="11"/>
      <c r="P202" s="11"/>
      <c r="Q202" s="11"/>
      <c r="R202" s="11"/>
      <c r="S202" s="11"/>
      <c r="T202" s="11"/>
      <c r="U202" s="11"/>
      <c r="V202" s="11"/>
      <c r="W202" s="11"/>
    </row>
    <row r="203" spans="1:23">
      <c r="A203" s="11"/>
      <c r="B203" s="11"/>
      <c r="C203" s="11"/>
      <c r="D203" s="11"/>
      <c r="E203" s="11"/>
      <c r="F203" s="11"/>
      <c r="G203" s="11"/>
      <c r="H203" s="11"/>
      <c r="I203" s="11"/>
      <c r="J203" s="11"/>
      <c r="K203" s="11"/>
      <c r="L203" s="11"/>
      <c r="M203" s="11"/>
      <c r="N203" s="11"/>
      <c r="O203" s="11"/>
      <c r="P203" s="11"/>
      <c r="Q203" s="11"/>
      <c r="R203" s="11"/>
      <c r="S203" s="11"/>
      <c r="T203" s="11"/>
      <c r="U203" s="11"/>
      <c r="V203" s="11"/>
      <c r="W203" s="11"/>
    </row>
    <row r="204" spans="1:23">
      <c r="A204" s="11"/>
      <c r="B204" s="11"/>
      <c r="C204" s="11"/>
      <c r="D204" s="11"/>
      <c r="E204" s="11"/>
      <c r="F204" s="11"/>
      <c r="G204" s="11"/>
      <c r="H204" s="11"/>
      <c r="I204" s="11"/>
      <c r="J204" s="11"/>
      <c r="K204" s="11"/>
      <c r="L204" s="11"/>
      <c r="M204" s="11"/>
      <c r="N204" s="11"/>
      <c r="O204" s="11"/>
      <c r="P204" s="11"/>
      <c r="Q204" s="11"/>
      <c r="R204" s="11"/>
      <c r="S204" s="11"/>
      <c r="T204" s="11"/>
      <c r="U204" s="11"/>
      <c r="V204" s="11"/>
      <c r="W204" s="11"/>
    </row>
    <row r="205" spans="1:23">
      <c r="A205" s="11"/>
      <c r="B205" s="11"/>
      <c r="C205" s="11"/>
      <c r="D205" s="11"/>
      <c r="E205" s="11"/>
      <c r="F205" s="11"/>
      <c r="G205" s="11"/>
      <c r="H205" s="11"/>
      <c r="I205" s="11"/>
      <c r="J205" s="11"/>
      <c r="K205" s="11"/>
      <c r="L205" s="11"/>
      <c r="M205" s="11"/>
      <c r="N205" s="11"/>
      <c r="O205" s="11"/>
      <c r="P205" s="11"/>
      <c r="Q205" s="11"/>
      <c r="R205" s="11"/>
      <c r="S205" s="11"/>
      <c r="T205" s="11"/>
      <c r="U205" s="11"/>
      <c r="V205" s="11"/>
      <c r="W205" s="11"/>
    </row>
    <row r="206" spans="1:23">
      <c r="A206" s="11"/>
      <c r="B206" s="11"/>
      <c r="C206" s="11"/>
      <c r="D206" s="11"/>
      <c r="E206" s="11"/>
      <c r="F206" s="11"/>
      <c r="G206" s="11"/>
      <c r="H206" s="11"/>
      <c r="I206" s="11"/>
      <c r="J206" s="11"/>
      <c r="K206" s="11"/>
      <c r="L206" s="11"/>
      <c r="M206" s="11"/>
      <c r="N206" s="11"/>
      <c r="O206" s="11"/>
      <c r="P206" s="11"/>
      <c r="Q206" s="11"/>
      <c r="R206" s="11"/>
      <c r="S206" s="11"/>
      <c r="T206" s="11"/>
      <c r="U206" s="11"/>
      <c r="V206" s="11"/>
      <c r="W206" s="11"/>
    </row>
    <row r="207" spans="1:23">
      <c r="A207" s="11"/>
      <c r="B207" s="11"/>
      <c r="C207" s="11"/>
      <c r="D207" s="11"/>
      <c r="E207" s="11"/>
      <c r="F207" s="11"/>
      <c r="G207" s="11"/>
      <c r="H207" s="11"/>
      <c r="I207" s="11"/>
      <c r="J207" s="11"/>
      <c r="K207" s="11"/>
      <c r="L207" s="11"/>
      <c r="M207" s="11"/>
      <c r="N207" s="11"/>
      <c r="O207" s="11"/>
      <c r="P207" s="11"/>
      <c r="Q207" s="11"/>
      <c r="R207" s="11"/>
      <c r="S207" s="11"/>
      <c r="T207" s="11"/>
      <c r="U207" s="11"/>
      <c r="V207" s="11"/>
      <c r="W207" s="11"/>
    </row>
    <row r="208" spans="1:23">
      <c r="A208" s="11"/>
      <c r="B208" s="11"/>
      <c r="C208" s="11"/>
      <c r="D208" s="11"/>
      <c r="E208" s="11"/>
      <c r="F208" s="11"/>
      <c r="G208" s="11"/>
      <c r="H208" s="11"/>
      <c r="I208" s="11"/>
      <c r="J208" s="11"/>
      <c r="K208" s="11"/>
      <c r="L208" s="11"/>
      <c r="M208" s="11"/>
      <c r="N208" s="11"/>
      <c r="O208" s="11"/>
      <c r="P208" s="11"/>
      <c r="Q208" s="11"/>
      <c r="R208" s="11"/>
      <c r="S208" s="11"/>
      <c r="T208" s="11"/>
      <c r="U208" s="11"/>
      <c r="V208" s="11"/>
      <c r="W208" s="11"/>
    </row>
    <row r="209" spans="1:23">
      <c r="A209" s="11"/>
      <c r="B209" s="11"/>
      <c r="C209" s="11"/>
      <c r="D209" s="11"/>
      <c r="E209" s="11"/>
      <c r="F209" s="11"/>
      <c r="G209" s="11"/>
      <c r="H209" s="11"/>
      <c r="I209" s="11"/>
      <c r="J209" s="11"/>
      <c r="K209" s="11"/>
      <c r="L209" s="11"/>
      <c r="M209" s="11"/>
      <c r="N209" s="11"/>
      <c r="O209" s="11"/>
      <c r="P209" s="11"/>
      <c r="Q209" s="11"/>
      <c r="R209" s="11"/>
      <c r="S209" s="11"/>
      <c r="T209" s="11"/>
      <c r="U209" s="11"/>
      <c r="V209" s="11"/>
      <c r="W209" s="11"/>
    </row>
    <row r="210" spans="1:23">
      <c r="A210" s="11"/>
      <c r="B210" s="11"/>
      <c r="C210" s="11"/>
      <c r="D210" s="11"/>
      <c r="E210" s="11"/>
      <c r="F210" s="11"/>
      <c r="G210" s="11"/>
      <c r="H210" s="11"/>
      <c r="I210" s="11"/>
      <c r="J210" s="11"/>
      <c r="K210" s="11"/>
      <c r="L210" s="11"/>
      <c r="M210" s="11"/>
      <c r="N210" s="11"/>
      <c r="O210" s="11"/>
      <c r="P210" s="11"/>
      <c r="Q210" s="11"/>
      <c r="R210" s="11"/>
      <c r="S210" s="11"/>
      <c r="T210" s="11"/>
      <c r="U210" s="11"/>
      <c r="V210" s="11"/>
      <c r="W210" s="11"/>
    </row>
    <row r="211" spans="1:23">
      <c r="A211" s="11"/>
      <c r="B211" s="11"/>
      <c r="C211" s="11"/>
      <c r="D211" s="11"/>
      <c r="E211" s="11"/>
      <c r="F211" s="11"/>
      <c r="G211" s="11"/>
      <c r="H211" s="11"/>
      <c r="I211" s="11"/>
      <c r="J211" s="11"/>
      <c r="K211" s="11"/>
      <c r="L211" s="11"/>
      <c r="M211" s="11"/>
      <c r="N211" s="11"/>
      <c r="O211" s="11"/>
      <c r="P211" s="11"/>
      <c r="Q211" s="11"/>
      <c r="R211" s="11"/>
      <c r="S211" s="11"/>
      <c r="T211" s="11"/>
      <c r="U211" s="11"/>
      <c r="V211" s="11"/>
      <c r="W211" s="11"/>
    </row>
    <row r="212" spans="1:23">
      <c r="A212" s="11"/>
      <c r="B212" s="11"/>
      <c r="C212" s="11"/>
      <c r="D212" s="11"/>
      <c r="E212" s="11"/>
      <c r="F212" s="11"/>
      <c r="G212" s="11"/>
      <c r="H212" s="11"/>
      <c r="I212" s="11"/>
      <c r="J212" s="11"/>
      <c r="K212" s="11"/>
      <c r="L212" s="11"/>
      <c r="M212" s="11"/>
      <c r="N212" s="11"/>
      <c r="O212" s="11"/>
      <c r="P212" s="11"/>
      <c r="Q212" s="11"/>
      <c r="R212" s="11"/>
      <c r="S212" s="11"/>
      <c r="T212" s="11"/>
      <c r="U212" s="11"/>
      <c r="V212" s="11"/>
      <c r="W212" s="11"/>
    </row>
    <row r="213" spans="1:23">
      <c r="A213" s="11"/>
      <c r="B213" s="11"/>
      <c r="C213" s="11"/>
      <c r="D213" s="11"/>
      <c r="E213" s="11"/>
      <c r="F213" s="11"/>
      <c r="G213" s="11"/>
      <c r="H213" s="11"/>
      <c r="I213" s="11"/>
      <c r="J213" s="11"/>
      <c r="K213" s="11"/>
      <c r="L213" s="11"/>
      <c r="M213" s="11"/>
      <c r="N213" s="11"/>
      <c r="O213" s="11"/>
      <c r="P213" s="11"/>
      <c r="Q213" s="11"/>
      <c r="R213" s="11"/>
      <c r="S213" s="11"/>
      <c r="T213" s="11"/>
      <c r="U213" s="11"/>
      <c r="V213" s="11"/>
      <c r="W213" s="11"/>
    </row>
    <row r="214" spans="1:23">
      <c r="A214" s="11"/>
      <c r="B214" s="11"/>
      <c r="C214" s="11"/>
      <c r="D214" s="11"/>
      <c r="E214" s="11"/>
      <c r="F214" s="11"/>
      <c r="G214" s="11"/>
      <c r="H214" s="11"/>
      <c r="I214" s="11"/>
      <c r="J214" s="11"/>
      <c r="K214" s="11"/>
      <c r="L214" s="11"/>
      <c r="M214" s="11"/>
      <c r="N214" s="11"/>
      <c r="O214" s="11"/>
      <c r="P214" s="11"/>
      <c r="Q214" s="11"/>
      <c r="R214" s="11"/>
      <c r="S214" s="11"/>
      <c r="T214" s="11"/>
      <c r="U214" s="11"/>
      <c r="V214" s="11"/>
      <c r="W214" s="11"/>
    </row>
    <row r="215" spans="1:23">
      <c r="A215" s="11"/>
      <c r="B215" s="11"/>
      <c r="C215" s="11"/>
      <c r="D215" s="11"/>
      <c r="E215" s="11"/>
      <c r="F215" s="11"/>
      <c r="G215" s="11"/>
      <c r="H215" s="11"/>
      <c r="I215" s="11"/>
      <c r="J215" s="11"/>
      <c r="K215" s="11"/>
      <c r="L215" s="11"/>
      <c r="M215" s="11"/>
      <c r="N215" s="11"/>
      <c r="O215" s="11"/>
      <c r="P215" s="11"/>
      <c r="Q215" s="11"/>
      <c r="R215" s="11"/>
      <c r="S215" s="11"/>
      <c r="T215" s="11"/>
      <c r="U215" s="11"/>
      <c r="V215" s="11"/>
      <c r="W215" s="11"/>
    </row>
    <row r="216" spans="1:23">
      <c r="A216" s="11"/>
      <c r="B216" s="11"/>
      <c r="C216" s="11"/>
      <c r="D216" s="11"/>
      <c r="E216" s="11"/>
      <c r="F216" s="11"/>
      <c r="G216" s="11"/>
      <c r="H216" s="11"/>
      <c r="I216" s="11"/>
      <c r="J216" s="11"/>
      <c r="K216" s="11"/>
      <c r="L216" s="11"/>
      <c r="M216" s="11"/>
      <c r="N216" s="11"/>
      <c r="O216" s="11"/>
      <c r="P216" s="11"/>
      <c r="Q216" s="11"/>
      <c r="R216" s="11"/>
      <c r="S216" s="11"/>
      <c r="T216" s="11"/>
      <c r="U216" s="11"/>
      <c r="V216" s="11"/>
      <c r="W216" s="11"/>
    </row>
    <row r="217" spans="1:23">
      <c r="A217" s="11"/>
      <c r="B217" s="11"/>
      <c r="C217" s="11"/>
      <c r="D217" s="11"/>
      <c r="E217" s="11"/>
      <c r="F217" s="11"/>
      <c r="G217" s="11"/>
      <c r="H217" s="11"/>
      <c r="I217" s="11"/>
      <c r="J217" s="11"/>
      <c r="K217" s="11"/>
      <c r="L217" s="11"/>
      <c r="M217" s="11"/>
      <c r="N217" s="11"/>
      <c r="O217" s="11"/>
      <c r="P217" s="11"/>
      <c r="Q217" s="11"/>
      <c r="R217" s="11"/>
      <c r="S217" s="11"/>
      <c r="T217" s="11"/>
      <c r="U217" s="11"/>
      <c r="V217" s="11"/>
      <c r="W217" s="11"/>
    </row>
    <row r="218" spans="1:23">
      <c r="A218" s="11"/>
      <c r="B218" s="11"/>
      <c r="C218" s="11"/>
      <c r="D218" s="11"/>
      <c r="E218" s="11"/>
      <c r="F218" s="11"/>
      <c r="G218" s="11"/>
      <c r="H218" s="11"/>
      <c r="I218" s="11"/>
      <c r="J218" s="11"/>
      <c r="K218" s="11"/>
      <c r="L218" s="11"/>
      <c r="M218" s="11"/>
      <c r="N218" s="11"/>
      <c r="O218" s="11"/>
      <c r="P218" s="11"/>
      <c r="Q218" s="11"/>
      <c r="R218" s="11"/>
      <c r="S218" s="11"/>
      <c r="T218" s="11"/>
      <c r="U218" s="11"/>
      <c r="V218" s="11"/>
      <c r="W218" s="11"/>
    </row>
    <row r="219" spans="1:23">
      <c r="A219" s="11"/>
      <c r="B219" s="11"/>
      <c r="C219" s="11"/>
      <c r="D219" s="11"/>
      <c r="E219" s="11"/>
      <c r="F219" s="11"/>
      <c r="G219" s="11"/>
      <c r="H219" s="11"/>
      <c r="I219" s="11"/>
      <c r="J219" s="11"/>
      <c r="K219" s="11"/>
      <c r="L219" s="11"/>
      <c r="M219" s="11"/>
      <c r="N219" s="11"/>
      <c r="O219" s="11"/>
      <c r="P219" s="11"/>
      <c r="Q219" s="11"/>
      <c r="R219" s="11"/>
      <c r="S219" s="11"/>
      <c r="T219" s="11"/>
      <c r="U219" s="11"/>
      <c r="V219" s="11"/>
      <c r="W219" s="11"/>
    </row>
    <row r="220" spans="1:23">
      <c r="A220" s="11"/>
      <c r="B220" s="11"/>
      <c r="C220" s="11"/>
      <c r="D220" s="11"/>
      <c r="E220" s="11"/>
      <c r="F220" s="11"/>
      <c r="G220" s="11"/>
      <c r="H220" s="11"/>
      <c r="I220" s="11"/>
      <c r="J220" s="11"/>
      <c r="K220" s="11"/>
      <c r="L220" s="11"/>
      <c r="M220" s="11"/>
      <c r="N220" s="11"/>
      <c r="O220" s="11"/>
      <c r="P220" s="11"/>
      <c r="Q220" s="11"/>
      <c r="R220" s="11"/>
      <c r="S220" s="11"/>
      <c r="T220" s="11"/>
      <c r="U220" s="11"/>
      <c r="V220" s="11"/>
      <c r="W220" s="11"/>
    </row>
    <row r="221" spans="1:23">
      <c r="A221" s="11"/>
      <c r="B221" s="11"/>
      <c r="C221" s="11"/>
      <c r="D221" s="11"/>
      <c r="E221" s="11"/>
      <c r="F221" s="11"/>
      <c r="G221" s="11"/>
      <c r="H221" s="11"/>
      <c r="I221" s="11"/>
      <c r="J221" s="11"/>
      <c r="K221" s="11"/>
      <c r="L221" s="11"/>
      <c r="M221" s="11"/>
      <c r="N221" s="11"/>
      <c r="O221" s="11"/>
      <c r="P221" s="11"/>
      <c r="Q221" s="11"/>
      <c r="R221" s="11"/>
      <c r="S221" s="11"/>
      <c r="T221" s="11"/>
      <c r="U221" s="11"/>
      <c r="V221" s="11"/>
      <c r="W221" s="11"/>
    </row>
    <row r="222" spans="1:23">
      <c r="A222" s="11"/>
      <c r="B222" s="11"/>
      <c r="C222" s="11"/>
      <c r="D222" s="11"/>
      <c r="E222" s="11"/>
      <c r="F222" s="11"/>
      <c r="G222" s="11"/>
      <c r="H222" s="11"/>
      <c r="I222" s="11"/>
      <c r="J222" s="11"/>
      <c r="K222" s="11"/>
      <c r="L222" s="11"/>
      <c r="M222" s="11"/>
      <c r="N222" s="11"/>
      <c r="O222" s="11"/>
      <c r="P222" s="11"/>
      <c r="Q222" s="11"/>
      <c r="R222" s="11"/>
      <c r="S222" s="11"/>
      <c r="T222" s="11"/>
      <c r="U222" s="11"/>
      <c r="V222" s="11"/>
      <c r="W222" s="11"/>
    </row>
    <row r="223" spans="1:23">
      <c r="A223" s="11"/>
      <c r="B223" s="11"/>
      <c r="C223" s="11"/>
      <c r="D223" s="11"/>
      <c r="E223" s="11"/>
      <c r="F223" s="11"/>
      <c r="G223" s="11"/>
      <c r="H223" s="11"/>
      <c r="I223" s="11"/>
      <c r="J223" s="11"/>
      <c r="K223" s="11"/>
      <c r="L223" s="11"/>
      <c r="M223" s="11"/>
      <c r="N223" s="11"/>
      <c r="O223" s="11"/>
      <c r="P223" s="11"/>
      <c r="Q223" s="11"/>
      <c r="R223" s="11"/>
      <c r="S223" s="11"/>
      <c r="T223" s="11"/>
      <c r="U223" s="11"/>
      <c r="V223" s="11"/>
      <c r="W223" s="11"/>
    </row>
    <row r="224" spans="1:23">
      <c r="A224" s="11"/>
      <c r="B224" s="11"/>
      <c r="C224" s="11"/>
      <c r="D224" s="11"/>
      <c r="E224" s="11"/>
      <c r="F224" s="11"/>
      <c r="G224" s="11"/>
      <c r="H224" s="11"/>
      <c r="I224" s="11"/>
      <c r="J224" s="11"/>
      <c r="K224" s="11"/>
      <c r="L224" s="11"/>
      <c r="M224" s="11"/>
      <c r="N224" s="11"/>
      <c r="O224" s="11"/>
      <c r="P224" s="11"/>
      <c r="Q224" s="11"/>
      <c r="R224" s="11"/>
      <c r="S224" s="11"/>
      <c r="T224" s="11"/>
      <c r="U224" s="11"/>
      <c r="V224" s="11"/>
      <c r="W224" s="11"/>
    </row>
    <row r="225" spans="1:23">
      <c r="A225" s="11"/>
      <c r="B225" s="11"/>
      <c r="C225" s="11"/>
      <c r="D225" s="11"/>
      <c r="E225" s="11"/>
      <c r="F225" s="11"/>
      <c r="G225" s="11"/>
      <c r="H225" s="11"/>
      <c r="I225" s="11"/>
      <c r="J225" s="11"/>
      <c r="K225" s="11"/>
      <c r="L225" s="11"/>
      <c r="M225" s="11"/>
      <c r="N225" s="11"/>
      <c r="O225" s="11"/>
      <c r="P225" s="11"/>
      <c r="Q225" s="11"/>
      <c r="R225" s="11"/>
      <c r="S225" s="11"/>
      <c r="T225" s="11"/>
      <c r="U225" s="11"/>
      <c r="V225" s="11"/>
      <c r="W225" s="11"/>
    </row>
    <row r="226" spans="1:23">
      <c r="A226" s="11"/>
      <c r="B226" s="11"/>
      <c r="C226" s="11"/>
      <c r="D226" s="11"/>
      <c r="E226" s="11"/>
      <c r="F226" s="11"/>
      <c r="G226" s="11"/>
      <c r="H226" s="11"/>
      <c r="I226" s="11"/>
      <c r="J226" s="11"/>
      <c r="K226" s="11"/>
      <c r="L226" s="11"/>
      <c r="M226" s="11"/>
      <c r="N226" s="11"/>
      <c r="O226" s="11"/>
      <c r="P226" s="11"/>
      <c r="Q226" s="11"/>
      <c r="R226" s="11"/>
      <c r="S226" s="11"/>
      <c r="T226" s="11"/>
      <c r="U226" s="11"/>
      <c r="V226" s="11"/>
      <c r="W226" s="11"/>
    </row>
    <row r="227" spans="1:23">
      <c r="A227" s="11"/>
      <c r="B227" s="11"/>
      <c r="C227" s="11"/>
      <c r="D227" s="11"/>
      <c r="E227" s="11"/>
      <c r="F227" s="11"/>
      <c r="G227" s="11"/>
      <c r="H227" s="11"/>
      <c r="I227" s="11"/>
      <c r="J227" s="11"/>
      <c r="K227" s="11"/>
      <c r="L227" s="11"/>
      <c r="M227" s="11"/>
      <c r="N227" s="11"/>
      <c r="O227" s="11"/>
      <c r="P227" s="11"/>
      <c r="Q227" s="11"/>
      <c r="R227" s="11"/>
      <c r="S227" s="11"/>
      <c r="T227" s="11"/>
      <c r="U227" s="11"/>
      <c r="V227" s="11"/>
      <c r="W227" s="11"/>
    </row>
    <row r="228" spans="1:23">
      <c r="A228" s="11"/>
      <c r="B228" s="11"/>
      <c r="C228" s="11"/>
      <c r="D228" s="11"/>
      <c r="E228" s="11"/>
      <c r="F228" s="11"/>
      <c r="G228" s="11"/>
      <c r="H228" s="11"/>
      <c r="I228" s="11"/>
      <c r="J228" s="11"/>
      <c r="K228" s="11"/>
      <c r="L228" s="11"/>
      <c r="M228" s="11"/>
      <c r="N228" s="11"/>
      <c r="O228" s="11"/>
      <c r="P228" s="11"/>
      <c r="Q228" s="11"/>
      <c r="R228" s="11"/>
      <c r="S228" s="11"/>
      <c r="T228" s="11"/>
      <c r="U228" s="11"/>
      <c r="V228" s="11"/>
      <c r="W228" s="11"/>
    </row>
    <row r="229" spans="1:23">
      <c r="A229" s="11"/>
      <c r="B229" s="11"/>
      <c r="C229" s="11"/>
      <c r="D229" s="11"/>
      <c r="E229" s="11"/>
      <c r="F229" s="11"/>
      <c r="G229" s="11"/>
      <c r="H229" s="11"/>
      <c r="I229" s="11"/>
      <c r="J229" s="11"/>
      <c r="K229" s="11"/>
      <c r="L229" s="11"/>
      <c r="M229" s="11"/>
      <c r="N229" s="11"/>
      <c r="O229" s="11"/>
      <c r="P229" s="11"/>
      <c r="Q229" s="11"/>
      <c r="R229" s="11"/>
      <c r="S229" s="11"/>
      <c r="T229" s="11"/>
      <c r="U229" s="11"/>
      <c r="V229" s="11"/>
      <c r="W229" s="11"/>
    </row>
    <row r="230" spans="1:23">
      <c r="A230" s="11"/>
      <c r="B230" s="11"/>
      <c r="C230" s="11"/>
      <c r="D230" s="11"/>
      <c r="E230" s="11"/>
      <c r="F230" s="11"/>
      <c r="G230" s="11"/>
      <c r="H230" s="11"/>
      <c r="I230" s="11"/>
      <c r="J230" s="11"/>
      <c r="K230" s="11"/>
      <c r="L230" s="11"/>
      <c r="M230" s="11"/>
      <c r="N230" s="11"/>
      <c r="O230" s="11"/>
      <c r="P230" s="11"/>
      <c r="Q230" s="11"/>
      <c r="R230" s="11"/>
      <c r="S230" s="11"/>
      <c r="T230" s="11"/>
      <c r="U230" s="11"/>
      <c r="V230" s="11"/>
      <c r="W230" s="11"/>
    </row>
    <row r="231" spans="1:23">
      <c r="A231" s="11"/>
      <c r="B231" s="11"/>
      <c r="C231" s="11"/>
      <c r="D231" s="11"/>
      <c r="E231" s="11"/>
      <c r="F231" s="11"/>
      <c r="G231" s="11"/>
      <c r="H231" s="11"/>
      <c r="I231" s="11"/>
      <c r="J231" s="11"/>
      <c r="K231" s="11"/>
      <c r="L231" s="11"/>
      <c r="M231" s="11"/>
      <c r="N231" s="11"/>
      <c r="O231" s="11"/>
      <c r="P231" s="11"/>
      <c r="Q231" s="11"/>
      <c r="R231" s="11"/>
      <c r="S231" s="11"/>
      <c r="T231" s="11"/>
      <c r="U231" s="11"/>
      <c r="V231" s="11"/>
      <c r="W231" s="11"/>
    </row>
    <row r="232" spans="1:23">
      <c r="A232" s="11"/>
      <c r="B232" s="11"/>
      <c r="C232" s="11"/>
      <c r="D232" s="11"/>
      <c r="E232" s="11"/>
      <c r="F232" s="11"/>
      <c r="G232" s="11"/>
      <c r="H232" s="11"/>
      <c r="I232" s="11"/>
      <c r="J232" s="11"/>
      <c r="K232" s="11"/>
      <c r="L232" s="11"/>
      <c r="M232" s="11"/>
      <c r="N232" s="11"/>
      <c r="O232" s="11"/>
      <c r="P232" s="11"/>
      <c r="Q232" s="11"/>
      <c r="R232" s="11"/>
      <c r="S232" s="11"/>
      <c r="T232" s="11"/>
      <c r="U232" s="11"/>
      <c r="V232" s="11"/>
      <c r="W232" s="11"/>
    </row>
    <row r="233" spans="1:23">
      <c r="A233" s="11"/>
      <c r="B233" s="11"/>
      <c r="C233" s="11"/>
      <c r="D233" s="11"/>
      <c r="E233" s="11"/>
      <c r="F233" s="11"/>
      <c r="G233" s="11"/>
      <c r="H233" s="11"/>
      <c r="I233" s="11"/>
      <c r="J233" s="11"/>
      <c r="K233" s="11"/>
      <c r="L233" s="11"/>
      <c r="M233" s="11"/>
      <c r="N233" s="11"/>
      <c r="O233" s="11"/>
      <c r="P233" s="11"/>
      <c r="Q233" s="11"/>
      <c r="R233" s="11"/>
      <c r="S233" s="11"/>
      <c r="T233" s="11"/>
      <c r="U233" s="11"/>
      <c r="V233" s="11"/>
      <c r="W233" s="11"/>
    </row>
    <row r="234" spans="1:23">
      <c r="A234" s="11"/>
      <c r="B234" s="11"/>
      <c r="C234" s="11"/>
      <c r="D234" s="11"/>
      <c r="E234" s="11"/>
      <c r="F234" s="11"/>
      <c r="G234" s="11"/>
      <c r="H234" s="11"/>
      <c r="I234" s="11"/>
      <c r="J234" s="11"/>
      <c r="K234" s="11"/>
      <c r="L234" s="11"/>
      <c r="M234" s="11"/>
      <c r="N234" s="11"/>
      <c r="O234" s="11"/>
      <c r="P234" s="11"/>
      <c r="Q234" s="11"/>
      <c r="R234" s="11"/>
      <c r="S234" s="11"/>
      <c r="T234" s="11"/>
      <c r="U234" s="11"/>
      <c r="V234" s="11"/>
      <c r="W234" s="11"/>
    </row>
    <row r="235" spans="1:23">
      <c r="A235" s="11"/>
      <c r="B235" s="11"/>
      <c r="C235" s="11"/>
      <c r="D235" s="11"/>
      <c r="E235" s="11"/>
      <c r="F235" s="11"/>
      <c r="G235" s="11"/>
      <c r="H235" s="11"/>
      <c r="I235" s="11"/>
      <c r="J235" s="11"/>
      <c r="K235" s="11"/>
      <c r="L235" s="11"/>
      <c r="M235" s="11"/>
      <c r="N235" s="11"/>
      <c r="O235" s="11"/>
      <c r="P235" s="11"/>
      <c r="Q235" s="11"/>
      <c r="R235" s="11"/>
      <c r="S235" s="11"/>
      <c r="T235" s="11"/>
      <c r="U235" s="11"/>
      <c r="V235" s="11"/>
      <c r="W235" s="11"/>
    </row>
    <row r="236" spans="1:23">
      <c r="A236" s="11"/>
      <c r="B236" s="11"/>
      <c r="C236" s="11"/>
      <c r="D236" s="11"/>
      <c r="E236" s="11"/>
      <c r="F236" s="11"/>
      <c r="G236" s="11"/>
      <c r="H236" s="11"/>
      <c r="I236" s="11"/>
      <c r="J236" s="11"/>
      <c r="K236" s="11"/>
      <c r="L236" s="11"/>
      <c r="M236" s="11"/>
      <c r="N236" s="11"/>
      <c r="O236" s="11"/>
      <c r="P236" s="11"/>
      <c r="Q236" s="11"/>
      <c r="R236" s="11"/>
      <c r="S236" s="11"/>
      <c r="T236" s="11"/>
      <c r="U236" s="11"/>
      <c r="V236" s="11"/>
      <c r="W236" s="11"/>
    </row>
    <row r="237" spans="1:23">
      <c r="A237" s="11"/>
      <c r="B237" s="11"/>
      <c r="C237" s="11"/>
      <c r="D237" s="11"/>
      <c r="E237" s="11"/>
      <c r="F237" s="11"/>
      <c r="G237" s="11"/>
      <c r="H237" s="11"/>
      <c r="I237" s="11"/>
      <c r="J237" s="11"/>
      <c r="K237" s="11"/>
      <c r="L237" s="11"/>
      <c r="M237" s="11"/>
      <c r="N237" s="11"/>
      <c r="O237" s="11"/>
      <c r="P237" s="11"/>
      <c r="Q237" s="11"/>
      <c r="R237" s="11"/>
      <c r="S237" s="11"/>
      <c r="T237" s="11"/>
      <c r="U237" s="11"/>
      <c r="V237" s="11"/>
      <c r="W237" s="11"/>
    </row>
    <row r="238" spans="1:23">
      <c r="A238" s="11"/>
      <c r="B238" s="11"/>
      <c r="C238" s="11"/>
      <c r="D238" s="11"/>
      <c r="E238" s="11"/>
      <c r="F238" s="11"/>
      <c r="G238" s="11"/>
      <c r="H238" s="11"/>
      <c r="I238" s="11"/>
      <c r="J238" s="11"/>
      <c r="K238" s="11"/>
      <c r="L238" s="11"/>
      <c r="M238" s="11"/>
      <c r="N238" s="11"/>
      <c r="O238" s="11"/>
      <c r="P238" s="11"/>
      <c r="Q238" s="11"/>
      <c r="R238" s="11"/>
      <c r="S238" s="11"/>
      <c r="T238" s="11"/>
      <c r="U238" s="11"/>
      <c r="V238" s="11"/>
      <c r="W238" s="11"/>
    </row>
    <row r="239" spans="1:23">
      <c r="A239" s="11"/>
      <c r="B239" s="11"/>
      <c r="C239" s="11"/>
      <c r="D239" s="11"/>
      <c r="E239" s="11"/>
      <c r="F239" s="11"/>
      <c r="G239" s="11"/>
      <c r="H239" s="11"/>
      <c r="I239" s="11"/>
      <c r="J239" s="11"/>
      <c r="K239" s="11"/>
      <c r="L239" s="11"/>
      <c r="M239" s="11"/>
      <c r="N239" s="11"/>
      <c r="O239" s="11"/>
      <c r="P239" s="11"/>
      <c r="Q239" s="11"/>
      <c r="R239" s="11"/>
      <c r="S239" s="11"/>
      <c r="T239" s="11"/>
      <c r="U239" s="11"/>
      <c r="V239" s="11"/>
      <c r="W239" s="11"/>
    </row>
    <row r="240" spans="1:23">
      <c r="A240" s="11"/>
      <c r="B240" s="11"/>
      <c r="C240" s="11"/>
      <c r="D240" s="11"/>
      <c r="E240" s="11"/>
      <c r="F240" s="11"/>
      <c r="G240" s="11"/>
      <c r="H240" s="11"/>
      <c r="I240" s="11"/>
      <c r="J240" s="11"/>
      <c r="K240" s="11"/>
      <c r="L240" s="11"/>
      <c r="M240" s="11"/>
      <c r="N240" s="11"/>
      <c r="O240" s="11"/>
      <c r="P240" s="11"/>
      <c r="Q240" s="11"/>
      <c r="R240" s="11"/>
      <c r="S240" s="11"/>
      <c r="T240" s="11"/>
      <c r="U240" s="11"/>
      <c r="V240" s="11"/>
      <c r="W240" s="11"/>
    </row>
    <row r="241" spans="1:23">
      <c r="A241" s="11"/>
      <c r="B241" s="11"/>
      <c r="C241" s="11"/>
      <c r="D241" s="11"/>
      <c r="E241" s="11"/>
      <c r="F241" s="11"/>
      <c r="G241" s="11"/>
      <c r="H241" s="11"/>
      <c r="I241" s="11"/>
      <c r="J241" s="11"/>
      <c r="K241" s="11"/>
      <c r="L241" s="11"/>
      <c r="M241" s="11"/>
      <c r="N241" s="11"/>
      <c r="O241" s="11"/>
      <c r="P241" s="11"/>
      <c r="Q241" s="11"/>
      <c r="R241" s="11"/>
      <c r="S241" s="11"/>
      <c r="T241" s="11"/>
      <c r="U241" s="11"/>
      <c r="V241" s="11"/>
      <c r="W241" s="11"/>
    </row>
    <row r="242" spans="1:23">
      <c r="A242" s="11"/>
      <c r="B242" s="11"/>
      <c r="C242" s="11"/>
      <c r="D242" s="11"/>
      <c r="E242" s="11"/>
      <c r="F242" s="11"/>
      <c r="G242" s="11"/>
      <c r="H242" s="11"/>
      <c r="I242" s="11"/>
      <c r="J242" s="11"/>
      <c r="K242" s="11"/>
      <c r="L242" s="11"/>
      <c r="M242" s="11"/>
      <c r="N242" s="11"/>
      <c r="O242" s="11"/>
      <c r="P242" s="11"/>
      <c r="Q242" s="11"/>
      <c r="R242" s="11"/>
      <c r="S242" s="11"/>
      <c r="T242" s="11"/>
      <c r="U242" s="11"/>
      <c r="V242" s="11"/>
      <c r="W242" s="11"/>
    </row>
    <row r="243" spans="1:23">
      <c r="A243" s="11"/>
      <c r="B243" s="11"/>
      <c r="C243" s="11"/>
      <c r="D243" s="11"/>
      <c r="E243" s="11"/>
      <c r="F243" s="11"/>
      <c r="G243" s="11"/>
      <c r="H243" s="11"/>
      <c r="I243" s="11"/>
      <c r="J243" s="11"/>
      <c r="K243" s="11"/>
      <c r="L243" s="11"/>
      <c r="M243" s="11"/>
      <c r="N243" s="11"/>
      <c r="O243" s="11"/>
      <c r="P243" s="11"/>
      <c r="Q243" s="11"/>
      <c r="R243" s="11"/>
      <c r="S243" s="11"/>
      <c r="T243" s="11"/>
      <c r="U243" s="11"/>
      <c r="V243" s="11"/>
      <c r="W243" s="11"/>
    </row>
    <row r="244" spans="1:23">
      <c r="A244" s="11"/>
      <c r="B244" s="11"/>
      <c r="C244" s="11"/>
      <c r="D244" s="11"/>
      <c r="E244" s="11"/>
      <c r="F244" s="11"/>
      <c r="G244" s="11"/>
      <c r="H244" s="11"/>
      <c r="I244" s="11"/>
      <c r="J244" s="11"/>
      <c r="K244" s="11"/>
      <c r="L244" s="11"/>
      <c r="M244" s="11"/>
      <c r="N244" s="11"/>
      <c r="O244" s="11"/>
      <c r="P244" s="11"/>
      <c r="Q244" s="11"/>
      <c r="R244" s="11"/>
      <c r="S244" s="11"/>
      <c r="T244" s="11"/>
      <c r="U244" s="11"/>
      <c r="V244" s="11"/>
      <c r="W244" s="11"/>
    </row>
    <row r="245" spans="1:23">
      <c r="A245" s="11"/>
      <c r="B245" s="11"/>
      <c r="C245" s="11"/>
      <c r="D245" s="11"/>
      <c r="E245" s="11"/>
      <c r="F245" s="11"/>
      <c r="G245" s="11"/>
      <c r="H245" s="11"/>
      <c r="I245" s="11"/>
      <c r="J245" s="11"/>
      <c r="K245" s="11"/>
      <c r="L245" s="11"/>
      <c r="M245" s="11"/>
      <c r="N245" s="11"/>
      <c r="O245" s="11"/>
      <c r="P245" s="11"/>
      <c r="Q245" s="11"/>
      <c r="R245" s="11"/>
      <c r="S245" s="11"/>
      <c r="T245" s="11"/>
      <c r="U245" s="11"/>
      <c r="V245" s="11"/>
      <c r="W245" s="11"/>
    </row>
    <row r="246" spans="1:23">
      <c r="A246" s="11"/>
      <c r="B246" s="11"/>
      <c r="C246" s="11"/>
      <c r="D246" s="11"/>
      <c r="E246" s="11"/>
      <c r="F246" s="11"/>
      <c r="G246" s="11"/>
      <c r="H246" s="11"/>
      <c r="I246" s="11"/>
      <c r="J246" s="11"/>
      <c r="K246" s="11"/>
      <c r="L246" s="11"/>
      <c r="M246" s="11"/>
      <c r="N246" s="11"/>
      <c r="O246" s="11"/>
      <c r="P246" s="11"/>
      <c r="Q246" s="11"/>
      <c r="R246" s="11"/>
      <c r="S246" s="11"/>
      <c r="T246" s="11"/>
      <c r="U246" s="11"/>
      <c r="V246" s="11"/>
      <c r="W246" s="11"/>
    </row>
    <row r="247" spans="1:23">
      <c r="A247" s="11"/>
      <c r="B247" s="11"/>
      <c r="C247" s="11"/>
      <c r="D247" s="11"/>
      <c r="E247" s="11"/>
      <c r="F247" s="11"/>
      <c r="G247" s="11"/>
      <c r="H247" s="11"/>
      <c r="I247" s="11"/>
      <c r="J247" s="11"/>
      <c r="K247" s="11"/>
      <c r="L247" s="11"/>
      <c r="M247" s="11"/>
      <c r="N247" s="11"/>
      <c r="O247" s="11"/>
      <c r="P247" s="11"/>
      <c r="Q247" s="11"/>
      <c r="R247" s="11"/>
      <c r="S247" s="11"/>
      <c r="T247" s="11"/>
      <c r="U247" s="11"/>
      <c r="V247" s="11"/>
      <c r="W247" s="11"/>
    </row>
    <row r="248" spans="1:23">
      <c r="A248" s="11"/>
      <c r="B248" s="11"/>
      <c r="C248" s="11"/>
      <c r="D248" s="11"/>
      <c r="E248" s="11"/>
      <c r="F248" s="11"/>
      <c r="G248" s="11"/>
      <c r="H248" s="11"/>
      <c r="I248" s="11"/>
      <c r="J248" s="11"/>
      <c r="K248" s="11"/>
      <c r="L248" s="11"/>
      <c r="M248" s="11"/>
      <c r="N248" s="11"/>
      <c r="O248" s="11"/>
      <c r="P248" s="11"/>
      <c r="Q248" s="11"/>
      <c r="R248" s="11"/>
      <c r="S248" s="11"/>
      <c r="T248" s="11"/>
      <c r="U248" s="11"/>
      <c r="V248" s="11"/>
      <c r="W248" s="11"/>
    </row>
    <row r="249" spans="1:23">
      <c r="A249" s="11"/>
      <c r="B249" s="11"/>
      <c r="C249" s="11"/>
      <c r="D249" s="11"/>
      <c r="E249" s="11"/>
      <c r="F249" s="11"/>
      <c r="G249" s="11"/>
      <c r="H249" s="11"/>
      <c r="I249" s="11"/>
      <c r="J249" s="11"/>
      <c r="K249" s="11"/>
      <c r="L249" s="11"/>
      <c r="M249" s="11"/>
      <c r="N249" s="11"/>
      <c r="O249" s="11"/>
      <c r="P249" s="11"/>
      <c r="Q249" s="11"/>
      <c r="R249" s="11"/>
      <c r="S249" s="11"/>
      <c r="T249" s="11"/>
      <c r="U249" s="11"/>
      <c r="V249" s="11"/>
      <c r="W249" s="11"/>
    </row>
    <row r="250" spans="1:23">
      <c r="A250" s="11"/>
      <c r="B250" s="11"/>
      <c r="C250" s="11"/>
      <c r="D250" s="11"/>
      <c r="E250" s="11"/>
      <c r="F250" s="11"/>
      <c r="G250" s="11"/>
      <c r="H250" s="11"/>
      <c r="I250" s="11"/>
      <c r="J250" s="11"/>
      <c r="K250" s="11"/>
      <c r="L250" s="11"/>
      <c r="M250" s="11"/>
      <c r="N250" s="11"/>
      <c r="O250" s="11"/>
      <c r="P250" s="11"/>
      <c r="Q250" s="11"/>
      <c r="R250" s="11"/>
      <c r="S250" s="11"/>
      <c r="T250" s="11"/>
      <c r="U250" s="11"/>
      <c r="V250" s="11"/>
      <c r="W250" s="11"/>
    </row>
    <row r="251" spans="1:23">
      <c r="A251" s="11"/>
      <c r="B251" s="11"/>
      <c r="C251" s="11"/>
      <c r="D251" s="11"/>
      <c r="E251" s="11"/>
      <c r="F251" s="11"/>
      <c r="G251" s="11"/>
      <c r="H251" s="11"/>
      <c r="I251" s="11"/>
      <c r="J251" s="11"/>
      <c r="K251" s="11"/>
      <c r="L251" s="11"/>
      <c r="M251" s="11"/>
      <c r="N251" s="11"/>
      <c r="O251" s="11"/>
      <c r="P251" s="11"/>
      <c r="Q251" s="11"/>
      <c r="R251" s="11"/>
      <c r="S251" s="11"/>
      <c r="T251" s="11"/>
      <c r="U251" s="11"/>
      <c r="V251" s="11"/>
      <c r="W251" s="11"/>
    </row>
    <row r="252" spans="1:23">
      <c r="A252" s="11"/>
      <c r="B252" s="11"/>
      <c r="C252" s="11"/>
      <c r="D252" s="11"/>
      <c r="E252" s="11"/>
      <c r="F252" s="11"/>
      <c r="G252" s="11"/>
      <c r="H252" s="11"/>
      <c r="I252" s="11"/>
      <c r="J252" s="11"/>
      <c r="K252" s="11"/>
      <c r="L252" s="11"/>
      <c r="M252" s="11"/>
      <c r="N252" s="11"/>
      <c r="O252" s="11"/>
      <c r="P252" s="11"/>
      <c r="Q252" s="11"/>
      <c r="R252" s="11"/>
      <c r="S252" s="11"/>
      <c r="T252" s="11"/>
      <c r="U252" s="11"/>
      <c r="V252" s="11"/>
      <c r="W252" s="11"/>
    </row>
    <row r="253" spans="1:23">
      <c r="A253" s="11"/>
      <c r="B253" s="11"/>
      <c r="C253" s="11"/>
      <c r="D253" s="11"/>
      <c r="E253" s="11"/>
      <c r="F253" s="11"/>
      <c r="G253" s="11"/>
      <c r="H253" s="11"/>
      <c r="I253" s="11"/>
      <c r="J253" s="11"/>
      <c r="K253" s="11"/>
      <c r="L253" s="11"/>
      <c r="M253" s="11"/>
      <c r="N253" s="11"/>
      <c r="O253" s="11"/>
      <c r="P253" s="11"/>
      <c r="Q253" s="11"/>
      <c r="R253" s="11"/>
      <c r="S253" s="11"/>
      <c r="T253" s="11"/>
      <c r="U253" s="11"/>
      <c r="V253" s="11"/>
      <c r="W253" s="11"/>
    </row>
    <row r="254" spans="1:23">
      <c r="A254" s="11"/>
      <c r="B254" s="11"/>
      <c r="C254" s="11"/>
      <c r="D254" s="11"/>
      <c r="E254" s="11"/>
      <c r="F254" s="11"/>
      <c r="G254" s="11"/>
      <c r="H254" s="11"/>
      <c r="I254" s="11"/>
      <c r="J254" s="11"/>
      <c r="K254" s="11"/>
      <c r="L254" s="11"/>
      <c r="M254" s="11"/>
      <c r="N254" s="11"/>
      <c r="O254" s="11"/>
      <c r="P254" s="11"/>
      <c r="Q254" s="11"/>
      <c r="R254" s="11"/>
      <c r="S254" s="11"/>
      <c r="T254" s="11"/>
      <c r="U254" s="11"/>
      <c r="V254" s="11"/>
      <c r="W254" s="11"/>
    </row>
    <row r="255" spans="1:23">
      <c r="A255" s="11"/>
      <c r="B255" s="11"/>
      <c r="C255" s="11"/>
      <c r="D255" s="11"/>
      <c r="E255" s="11"/>
      <c r="F255" s="11"/>
      <c r="G255" s="11"/>
      <c r="H255" s="11"/>
      <c r="I255" s="11"/>
      <c r="J255" s="11"/>
      <c r="K255" s="11"/>
      <c r="L255" s="11"/>
      <c r="M255" s="11"/>
      <c r="N255" s="11"/>
      <c r="O255" s="11"/>
      <c r="P255" s="11"/>
      <c r="Q255" s="11"/>
      <c r="R255" s="11"/>
      <c r="S255" s="11"/>
      <c r="T255" s="11"/>
      <c r="U255" s="11"/>
      <c r="V255" s="11"/>
      <c r="W255" s="11"/>
    </row>
    <row r="256" spans="1:23">
      <c r="A256" s="11"/>
      <c r="B256" s="11"/>
      <c r="C256" s="11"/>
      <c r="D256" s="11"/>
      <c r="E256" s="11"/>
      <c r="F256" s="11"/>
      <c r="G256" s="11"/>
      <c r="H256" s="11"/>
      <c r="I256" s="11"/>
      <c r="J256" s="11"/>
      <c r="K256" s="11"/>
      <c r="L256" s="11"/>
      <c r="M256" s="11"/>
      <c r="N256" s="11"/>
      <c r="O256" s="11"/>
      <c r="P256" s="11"/>
      <c r="Q256" s="11"/>
      <c r="R256" s="11"/>
      <c r="S256" s="11"/>
      <c r="T256" s="11"/>
      <c r="U256" s="11"/>
      <c r="V256" s="11"/>
      <c r="W256" s="11"/>
    </row>
    <row r="257" spans="1:23">
      <c r="A257" s="11"/>
      <c r="B257" s="11"/>
      <c r="C257" s="11"/>
      <c r="D257" s="11"/>
      <c r="E257" s="11"/>
      <c r="F257" s="11"/>
      <c r="G257" s="11"/>
      <c r="H257" s="11"/>
      <c r="I257" s="11"/>
      <c r="J257" s="11"/>
      <c r="K257" s="11"/>
      <c r="L257" s="11"/>
      <c r="M257" s="11"/>
      <c r="N257" s="11"/>
      <c r="O257" s="11"/>
      <c r="P257" s="11"/>
      <c r="Q257" s="11"/>
      <c r="R257" s="11"/>
      <c r="S257" s="11"/>
      <c r="T257" s="11"/>
      <c r="U257" s="11"/>
      <c r="V257" s="11"/>
      <c r="W257" s="11"/>
    </row>
    <row r="258" spans="1:23">
      <c r="A258" s="11"/>
      <c r="B258" s="11"/>
      <c r="C258" s="11"/>
      <c r="D258" s="11"/>
      <c r="E258" s="11"/>
      <c r="F258" s="11"/>
      <c r="G258" s="11"/>
      <c r="H258" s="11"/>
      <c r="I258" s="11"/>
      <c r="J258" s="11"/>
      <c r="K258" s="11"/>
      <c r="L258" s="11"/>
      <c r="M258" s="11"/>
      <c r="N258" s="11"/>
      <c r="O258" s="11"/>
      <c r="P258" s="11"/>
      <c r="Q258" s="11"/>
      <c r="R258" s="11"/>
      <c r="S258" s="11"/>
      <c r="T258" s="11"/>
      <c r="U258" s="11"/>
      <c r="V258" s="11"/>
      <c r="W258" s="11"/>
    </row>
    <row r="259" spans="1:23">
      <c r="A259" s="11"/>
      <c r="B259" s="11"/>
      <c r="C259" s="11"/>
      <c r="D259" s="11"/>
      <c r="E259" s="11"/>
      <c r="F259" s="11"/>
      <c r="G259" s="11"/>
      <c r="H259" s="11"/>
      <c r="I259" s="11"/>
      <c r="J259" s="11"/>
      <c r="K259" s="11"/>
      <c r="L259" s="11"/>
      <c r="M259" s="11"/>
      <c r="N259" s="11"/>
      <c r="O259" s="11"/>
      <c r="P259" s="11"/>
      <c r="Q259" s="11"/>
      <c r="R259" s="11"/>
      <c r="S259" s="11"/>
      <c r="T259" s="11"/>
      <c r="U259" s="11"/>
      <c r="V259" s="11"/>
      <c r="W259" s="11"/>
    </row>
    <row r="260" spans="1:23">
      <c r="A260" s="11"/>
      <c r="B260" s="11"/>
      <c r="C260" s="11"/>
      <c r="D260" s="11"/>
      <c r="E260" s="11"/>
      <c r="F260" s="11"/>
      <c r="G260" s="11"/>
      <c r="H260" s="11"/>
      <c r="I260" s="11"/>
      <c r="J260" s="11"/>
      <c r="K260" s="11"/>
      <c r="L260" s="11"/>
      <c r="M260" s="11"/>
      <c r="N260" s="11"/>
      <c r="O260" s="11"/>
      <c r="P260" s="11"/>
      <c r="Q260" s="11"/>
      <c r="R260" s="11"/>
      <c r="S260" s="11"/>
      <c r="T260" s="11"/>
      <c r="U260" s="11"/>
      <c r="V260" s="11"/>
      <c r="W260" s="11"/>
    </row>
    <row r="261" spans="1:23">
      <c r="A261" s="11"/>
      <c r="B261" s="11"/>
      <c r="C261" s="11"/>
      <c r="D261" s="11"/>
      <c r="E261" s="11"/>
      <c r="F261" s="11"/>
      <c r="G261" s="11"/>
      <c r="H261" s="11"/>
      <c r="I261" s="11"/>
      <c r="J261" s="11"/>
      <c r="K261" s="11"/>
      <c r="L261" s="11"/>
      <c r="M261" s="11"/>
      <c r="N261" s="11"/>
      <c r="O261" s="11"/>
      <c r="P261" s="11"/>
      <c r="Q261" s="11"/>
      <c r="R261" s="11"/>
      <c r="S261" s="11"/>
      <c r="T261" s="11"/>
      <c r="U261" s="11"/>
      <c r="V261" s="11"/>
      <c r="W261" s="11"/>
    </row>
    <row r="262" spans="1:23">
      <c r="A262" s="11"/>
      <c r="B262" s="11"/>
      <c r="C262" s="11"/>
      <c r="D262" s="11"/>
      <c r="E262" s="11"/>
      <c r="F262" s="11"/>
      <c r="G262" s="11"/>
      <c r="H262" s="11"/>
      <c r="I262" s="11"/>
      <c r="J262" s="11"/>
      <c r="K262" s="11"/>
      <c r="L262" s="11"/>
      <c r="M262" s="11"/>
      <c r="N262" s="11"/>
      <c r="O262" s="11"/>
      <c r="P262" s="11"/>
      <c r="Q262" s="11"/>
      <c r="R262" s="11"/>
      <c r="S262" s="11"/>
      <c r="T262" s="11"/>
      <c r="U262" s="11"/>
      <c r="V262" s="11"/>
      <c r="W262" s="11"/>
    </row>
    <row r="263" spans="1:23">
      <c r="A263" s="11"/>
      <c r="B263" s="11"/>
      <c r="C263" s="11"/>
      <c r="D263" s="11"/>
      <c r="E263" s="11"/>
      <c r="F263" s="11"/>
      <c r="G263" s="11"/>
      <c r="H263" s="11"/>
      <c r="I263" s="11"/>
      <c r="J263" s="11"/>
      <c r="K263" s="11"/>
      <c r="L263" s="11"/>
      <c r="M263" s="11"/>
      <c r="N263" s="11"/>
      <c r="O263" s="11"/>
      <c r="P263" s="11"/>
      <c r="Q263" s="11"/>
      <c r="R263" s="11"/>
      <c r="S263" s="11"/>
      <c r="T263" s="11"/>
      <c r="U263" s="11"/>
      <c r="V263" s="11"/>
      <c r="W263" s="11"/>
    </row>
    <row r="264" spans="1:23">
      <c r="A264" s="11"/>
      <c r="B264" s="11"/>
      <c r="C264" s="11"/>
      <c r="D264" s="11"/>
      <c r="E264" s="11"/>
      <c r="F264" s="11"/>
      <c r="G264" s="11"/>
      <c r="H264" s="11"/>
      <c r="I264" s="11"/>
      <c r="J264" s="11"/>
      <c r="K264" s="11"/>
      <c r="L264" s="11"/>
      <c r="M264" s="11"/>
      <c r="N264" s="11"/>
      <c r="O264" s="11"/>
      <c r="P264" s="11"/>
      <c r="Q264" s="11"/>
      <c r="R264" s="11"/>
      <c r="S264" s="11"/>
      <c r="T264" s="11"/>
      <c r="U264" s="11"/>
      <c r="V264" s="11"/>
      <c r="W264" s="11"/>
    </row>
    <row r="265" spans="1:23">
      <c r="A265" s="11"/>
      <c r="B265" s="11"/>
      <c r="C265" s="11"/>
      <c r="D265" s="11"/>
      <c r="E265" s="11"/>
      <c r="F265" s="11"/>
      <c r="G265" s="11"/>
      <c r="H265" s="11"/>
      <c r="I265" s="11"/>
      <c r="J265" s="11"/>
      <c r="K265" s="11"/>
      <c r="L265" s="11"/>
      <c r="M265" s="11"/>
      <c r="N265" s="11"/>
      <c r="O265" s="11"/>
      <c r="P265" s="11"/>
      <c r="Q265" s="11"/>
      <c r="R265" s="11"/>
      <c r="S265" s="11"/>
      <c r="T265" s="11"/>
      <c r="U265" s="11"/>
      <c r="V265" s="11"/>
      <c r="W265" s="11"/>
    </row>
    <row r="266" spans="1:23">
      <c r="A266" s="11"/>
      <c r="B266" s="11"/>
      <c r="C266" s="11"/>
      <c r="D266" s="11"/>
      <c r="E266" s="11"/>
      <c r="F266" s="11"/>
      <c r="G266" s="11"/>
      <c r="H266" s="11"/>
      <c r="I266" s="11"/>
      <c r="J266" s="11"/>
      <c r="K266" s="11"/>
      <c r="L266" s="11"/>
      <c r="M266" s="11"/>
      <c r="N266" s="11"/>
      <c r="O266" s="11"/>
      <c r="P266" s="11"/>
      <c r="Q266" s="11"/>
      <c r="R266" s="11"/>
      <c r="S266" s="11"/>
      <c r="T266" s="11"/>
      <c r="U266" s="11"/>
      <c r="V266" s="11"/>
      <c r="W266" s="11"/>
    </row>
    <row r="267" spans="1:23">
      <c r="A267" s="11"/>
      <c r="B267" s="11"/>
      <c r="C267" s="11"/>
      <c r="D267" s="11"/>
      <c r="E267" s="11"/>
      <c r="F267" s="11"/>
      <c r="G267" s="11"/>
      <c r="H267" s="11"/>
      <c r="I267" s="11"/>
      <c r="J267" s="11"/>
      <c r="K267" s="11"/>
      <c r="L267" s="11"/>
      <c r="M267" s="11"/>
      <c r="N267" s="11"/>
      <c r="O267" s="11"/>
      <c r="P267" s="11"/>
      <c r="Q267" s="11"/>
      <c r="R267" s="11"/>
      <c r="S267" s="11"/>
      <c r="T267" s="11"/>
      <c r="U267" s="11"/>
      <c r="V267" s="11"/>
      <c r="W267" s="11"/>
    </row>
    <row r="268" spans="1:23">
      <c r="A268" s="11"/>
      <c r="B268" s="11"/>
      <c r="C268" s="11"/>
      <c r="D268" s="11"/>
      <c r="E268" s="11"/>
      <c r="F268" s="11"/>
      <c r="G268" s="11"/>
      <c r="H268" s="11"/>
      <c r="I268" s="11"/>
      <c r="J268" s="11"/>
      <c r="K268" s="11"/>
      <c r="L268" s="11"/>
      <c r="M268" s="11"/>
      <c r="N268" s="11"/>
      <c r="O268" s="11"/>
      <c r="P268" s="11"/>
      <c r="Q268" s="11"/>
      <c r="R268" s="11"/>
      <c r="S268" s="11"/>
      <c r="T268" s="11"/>
      <c r="U268" s="11"/>
      <c r="V268" s="11"/>
      <c r="W268" s="11"/>
    </row>
    <row r="269" spans="1:23">
      <c r="A269" s="11"/>
      <c r="B269" s="11"/>
      <c r="C269" s="11"/>
      <c r="D269" s="11"/>
      <c r="E269" s="11"/>
      <c r="F269" s="11"/>
      <c r="G269" s="11"/>
      <c r="H269" s="11"/>
      <c r="I269" s="11"/>
      <c r="J269" s="11"/>
      <c r="K269" s="11"/>
      <c r="L269" s="11"/>
      <c r="M269" s="11"/>
      <c r="N269" s="11"/>
      <c r="O269" s="11"/>
      <c r="P269" s="11"/>
      <c r="Q269" s="11"/>
      <c r="R269" s="11"/>
      <c r="S269" s="11"/>
      <c r="T269" s="11"/>
      <c r="U269" s="11"/>
      <c r="V269" s="11"/>
      <c r="W269" s="11"/>
    </row>
    <row r="270" spans="1:23">
      <c r="A270" s="11"/>
      <c r="B270" s="11"/>
      <c r="C270" s="11"/>
      <c r="D270" s="11"/>
      <c r="E270" s="11"/>
      <c r="F270" s="11"/>
      <c r="G270" s="11"/>
      <c r="H270" s="11"/>
      <c r="I270" s="11"/>
      <c r="J270" s="11"/>
      <c r="K270" s="11"/>
      <c r="L270" s="11"/>
      <c r="M270" s="11"/>
      <c r="N270" s="11"/>
      <c r="O270" s="11"/>
      <c r="P270" s="11"/>
      <c r="Q270" s="11"/>
      <c r="R270" s="11"/>
      <c r="S270" s="11"/>
      <c r="T270" s="11"/>
      <c r="U270" s="11"/>
      <c r="V270" s="11"/>
      <c r="W270" s="11"/>
    </row>
    <row r="271" spans="1:23">
      <c r="A271" s="11"/>
      <c r="B271" s="11"/>
      <c r="C271" s="11"/>
      <c r="D271" s="11"/>
      <c r="E271" s="11"/>
      <c r="F271" s="11"/>
      <c r="G271" s="11"/>
      <c r="H271" s="11"/>
      <c r="I271" s="11"/>
      <c r="J271" s="11"/>
      <c r="K271" s="11"/>
      <c r="L271" s="11"/>
      <c r="M271" s="11"/>
      <c r="N271" s="11"/>
      <c r="O271" s="11"/>
      <c r="P271" s="11"/>
      <c r="Q271" s="11"/>
      <c r="R271" s="11"/>
      <c r="S271" s="11"/>
      <c r="T271" s="11"/>
      <c r="U271" s="11"/>
      <c r="V271" s="11"/>
      <c r="W271" s="11"/>
    </row>
    <row r="272" spans="1:23">
      <c r="A272" s="11"/>
      <c r="B272" s="11"/>
      <c r="C272" s="11"/>
      <c r="D272" s="11"/>
      <c r="E272" s="11"/>
      <c r="F272" s="11"/>
      <c r="G272" s="11"/>
      <c r="H272" s="11"/>
      <c r="I272" s="11"/>
      <c r="J272" s="11"/>
      <c r="K272" s="11"/>
      <c r="L272" s="11"/>
      <c r="M272" s="11"/>
      <c r="N272" s="11"/>
      <c r="O272" s="11"/>
      <c r="P272" s="11"/>
      <c r="Q272" s="11"/>
      <c r="R272" s="11"/>
      <c r="S272" s="11"/>
      <c r="T272" s="11"/>
      <c r="U272" s="11"/>
      <c r="V272" s="11"/>
      <c r="W272" s="11"/>
    </row>
    <row r="273" spans="1:23">
      <c r="A273" s="11"/>
      <c r="B273" s="11"/>
      <c r="C273" s="11"/>
      <c r="D273" s="11"/>
      <c r="E273" s="11"/>
      <c r="F273" s="11"/>
      <c r="G273" s="11"/>
      <c r="H273" s="11"/>
      <c r="I273" s="11"/>
      <c r="J273" s="11"/>
      <c r="K273" s="11"/>
      <c r="L273" s="11"/>
      <c r="M273" s="11"/>
      <c r="N273" s="11"/>
      <c r="O273" s="11"/>
      <c r="P273" s="11"/>
      <c r="Q273" s="11"/>
      <c r="R273" s="11"/>
      <c r="S273" s="11"/>
      <c r="T273" s="11"/>
      <c r="U273" s="11"/>
      <c r="V273" s="11"/>
      <c r="W273" s="11"/>
    </row>
    <row r="274" spans="1:23">
      <c r="A274" s="11"/>
      <c r="B274" s="11"/>
      <c r="C274" s="11"/>
      <c r="D274" s="11"/>
      <c r="E274" s="11"/>
      <c r="F274" s="11"/>
      <c r="G274" s="11"/>
      <c r="H274" s="11"/>
      <c r="I274" s="11"/>
      <c r="J274" s="11"/>
      <c r="K274" s="11"/>
      <c r="L274" s="11"/>
      <c r="M274" s="11"/>
      <c r="N274" s="11"/>
      <c r="O274" s="11"/>
      <c r="P274" s="11"/>
      <c r="Q274" s="11"/>
      <c r="R274" s="11"/>
      <c r="S274" s="11"/>
      <c r="T274" s="11"/>
      <c r="U274" s="11"/>
      <c r="V274" s="11"/>
      <c r="W274" s="11"/>
    </row>
    <row r="275" spans="1:23">
      <c r="A275" s="11"/>
      <c r="B275" s="11"/>
      <c r="C275" s="11"/>
      <c r="D275" s="11"/>
      <c r="E275" s="11"/>
      <c r="F275" s="11"/>
      <c r="G275" s="11"/>
      <c r="H275" s="11"/>
      <c r="I275" s="11"/>
      <c r="J275" s="11"/>
      <c r="K275" s="11"/>
      <c r="L275" s="11"/>
      <c r="M275" s="11"/>
      <c r="N275" s="11"/>
      <c r="O275" s="11"/>
      <c r="P275" s="11"/>
      <c r="Q275" s="11"/>
      <c r="R275" s="11"/>
      <c r="S275" s="11"/>
      <c r="T275" s="11"/>
      <c r="U275" s="11"/>
      <c r="V275" s="11"/>
      <c r="W275" s="11"/>
    </row>
    <row r="276" spans="1:23">
      <c r="A276" s="11"/>
      <c r="B276" s="11"/>
      <c r="C276" s="11"/>
      <c r="D276" s="11"/>
      <c r="E276" s="11"/>
      <c r="F276" s="11"/>
      <c r="G276" s="11"/>
      <c r="H276" s="11"/>
      <c r="I276" s="11"/>
      <c r="J276" s="11"/>
      <c r="K276" s="11"/>
      <c r="L276" s="11"/>
      <c r="M276" s="11"/>
      <c r="N276" s="11"/>
      <c r="O276" s="11"/>
      <c r="P276" s="11"/>
      <c r="Q276" s="11"/>
      <c r="R276" s="11"/>
      <c r="S276" s="11"/>
      <c r="T276" s="11"/>
      <c r="U276" s="11"/>
      <c r="V276" s="11"/>
      <c r="W276" s="11"/>
    </row>
    <row r="277" spans="1:23">
      <c r="A277" s="11"/>
      <c r="B277" s="11"/>
      <c r="C277" s="11"/>
      <c r="D277" s="11"/>
      <c r="E277" s="11"/>
      <c r="F277" s="11"/>
      <c r="G277" s="11"/>
      <c r="H277" s="11"/>
      <c r="I277" s="11"/>
      <c r="J277" s="11"/>
      <c r="K277" s="11"/>
      <c r="L277" s="11"/>
      <c r="M277" s="11"/>
      <c r="N277" s="11"/>
      <c r="O277" s="11"/>
      <c r="P277" s="11"/>
      <c r="Q277" s="11"/>
      <c r="R277" s="11"/>
      <c r="S277" s="11"/>
      <c r="T277" s="11"/>
      <c r="U277" s="11"/>
      <c r="V277" s="11"/>
      <c r="W277" s="11"/>
    </row>
    <row r="278" spans="1:23">
      <c r="A278" s="11"/>
      <c r="B278" s="11"/>
      <c r="C278" s="11"/>
      <c r="D278" s="11"/>
      <c r="E278" s="11"/>
      <c r="F278" s="11"/>
      <c r="G278" s="11"/>
      <c r="H278" s="11"/>
      <c r="I278" s="11"/>
      <c r="J278" s="11"/>
      <c r="K278" s="11"/>
      <c r="L278" s="11"/>
      <c r="M278" s="11"/>
      <c r="N278" s="11"/>
      <c r="O278" s="11"/>
      <c r="P278" s="11"/>
      <c r="Q278" s="11"/>
      <c r="R278" s="11"/>
      <c r="S278" s="11"/>
      <c r="T278" s="11"/>
      <c r="U278" s="11"/>
      <c r="V278" s="11"/>
      <c r="W278" s="11"/>
    </row>
    <row r="279" spans="1:23">
      <c r="A279" s="11"/>
      <c r="B279" s="11"/>
      <c r="C279" s="11"/>
      <c r="D279" s="11"/>
      <c r="E279" s="11"/>
      <c r="F279" s="11"/>
      <c r="G279" s="11"/>
      <c r="H279" s="11"/>
      <c r="I279" s="11"/>
      <c r="J279" s="11"/>
      <c r="K279" s="11"/>
      <c r="L279" s="11"/>
      <c r="M279" s="11"/>
      <c r="N279" s="11"/>
      <c r="O279" s="11"/>
      <c r="P279" s="11"/>
      <c r="Q279" s="11"/>
      <c r="R279" s="11"/>
      <c r="S279" s="11"/>
      <c r="T279" s="11"/>
      <c r="U279" s="11"/>
      <c r="V279" s="11"/>
      <c r="W279" s="11"/>
    </row>
    <row r="280" spans="1:23">
      <c r="A280" s="11"/>
      <c r="B280" s="11"/>
      <c r="C280" s="11"/>
      <c r="D280" s="11"/>
      <c r="E280" s="11"/>
      <c r="F280" s="11"/>
      <c r="G280" s="11"/>
      <c r="H280" s="11"/>
      <c r="I280" s="11"/>
      <c r="J280" s="11"/>
      <c r="K280" s="11"/>
      <c r="L280" s="11"/>
      <c r="M280" s="11"/>
      <c r="N280" s="11"/>
      <c r="O280" s="11"/>
      <c r="P280" s="11"/>
      <c r="Q280" s="11"/>
      <c r="R280" s="11"/>
      <c r="S280" s="11"/>
      <c r="T280" s="11"/>
      <c r="U280" s="11"/>
      <c r="V280" s="11"/>
      <c r="W280" s="11"/>
    </row>
    <row r="281" spans="1:23">
      <c r="A281" s="11"/>
      <c r="B281" s="11"/>
      <c r="C281" s="11"/>
      <c r="D281" s="11"/>
      <c r="E281" s="11"/>
      <c r="F281" s="11"/>
      <c r="G281" s="11"/>
      <c r="H281" s="11"/>
      <c r="I281" s="11"/>
      <c r="J281" s="11"/>
      <c r="K281" s="11"/>
      <c r="L281" s="11"/>
      <c r="M281" s="11"/>
      <c r="N281" s="11"/>
      <c r="O281" s="11"/>
      <c r="P281" s="11"/>
      <c r="Q281" s="11"/>
      <c r="R281" s="11"/>
      <c r="S281" s="11"/>
      <c r="T281" s="11"/>
      <c r="U281" s="11"/>
      <c r="V281" s="11"/>
      <c r="W281" s="11"/>
    </row>
    <row r="282" spans="1:23">
      <c r="A282" s="11"/>
      <c r="B282" s="11"/>
      <c r="C282" s="11"/>
      <c r="D282" s="11"/>
      <c r="E282" s="11"/>
      <c r="F282" s="11"/>
      <c r="G282" s="11"/>
      <c r="H282" s="11"/>
      <c r="I282" s="11"/>
      <c r="J282" s="11"/>
      <c r="K282" s="11"/>
      <c r="L282" s="11"/>
      <c r="M282" s="11"/>
      <c r="N282" s="11"/>
      <c r="O282" s="11"/>
      <c r="P282" s="11"/>
      <c r="Q282" s="11"/>
      <c r="R282" s="11"/>
      <c r="S282" s="11"/>
      <c r="T282" s="11"/>
      <c r="U282" s="11"/>
      <c r="V282" s="11"/>
      <c r="W282" s="11"/>
    </row>
    <row r="283" spans="1:23">
      <c r="A283" s="11"/>
      <c r="B283" s="11"/>
      <c r="C283" s="11"/>
      <c r="D283" s="11"/>
      <c r="E283" s="11"/>
      <c r="F283" s="11"/>
      <c r="G283" s="11"/>
      <c r="H283" s="11"/>
      <c r="I283" s="11"/>
      <c r="J283" s="11"/>
      <c r="K283" s="11"/>
      <c r="L283" s="11"/>
      <c r="M283" s="11"/>
      <c r="N283" s="11"/>
      <c r="O283" s="11"/>
      <c r="P283" s="11"/>
      <c r="Q283" s="11"/>
      <c r="R283" s="11"/>
      <c r="S283" s="11"/>
      <c r="T283" s="11"/>
      <c r="U283" s="11"/>
      <c r="V283" s="11"/>
      <c r="W283" s="11"/>
    </row>
    <row r="284" spans="1:23">
      <c r="A284" s="11"/>
      <c r="B284" s="11"/>
      <c r="C284" s="11"/>
      <c r="D284" s="11"/>
      <c r="E284" s="11"/>
      <c r="F284" s="11"/>
      <c r="G284" s="11"/>
      <c r="H284" s="11"/>
      <c r="I284" s="11"/>
      <c r="J284" s="11"/>
      <c r="K284" s="11"/>
      <c r="L284" s="11"/>
      <c r="M284" s="11"/>
      <c r="N284" s="11"/>
      <c r="O284" s="11"/>
      <c r="P284" s="11"/>
      <c r="Q284" s="11"/>
      <c r="R284" s="11"/>
      <c r="S284" s="11"/>
      <c r="T284" s="11"/>
      <c r="U284" s="11"/>
      <c r="V284" s="11"/>
      <c r="W284" s="11"/>
    </row>
    <row r="285" spans="1:23">
      <c r="A285" s="11"/>
      <c r="B285" s="11"/>
      <c r="C285" s="11"/>
      <c r="D285" s="11"/>
      <c r="E285" s="11"/>
      <c r="F285" s="11"/>
      <c r="G285" s="11"/>
      <c r="H285" s="11"/>
      <c r="I285" s="11"/>
      <c r="J285" s="11"/>
      <c r="K285" s="11"/>
      <c r="L285" s="11"/>
      <c r="M285" s="11"/>
      <c r="N285" s="11"/>
      <c r="O285" s="11"/>
      <c r="P285" s="11"/>
      <c r="Q285" s="11"/>
      <c r="R285" s="11"/>
      <c r="S285" s="11"/>
      <c r="T285" s="11"/>
      <c r="U285" s="11"/>
      <c r="V285" s="11"/>
      <c r="W285" s="11"/>
    </row>
    <row r="286" spans="1:23">
      <c r="A286" s="11"/>
      <c r="B286" s="11"/>
      <c r="C286" s="11"/>
      <c r="D286" s="11"/>
      <c r="E286" s="11"/>
      <c r="F286" s="11"/>
      <c r="G286" s="11"/>
      <c r="H286" s="11"/>
      <c r="I286" s="11"/>
      <c r="J286" s="11"/>
      <c r="K286" s="11"/>
      <c r="L286" s="11"/>
      <c r="M286" s="11"/>
      <c r="N286" s="11"/>
      <c r="O286" s="11"/>
      <c r="P286" s="11"/>
      <c r="Q286" s="11"/>
      <c r="R286" s="11"/>
      <c r="S286" s="11"/>
      <c r="T286" s="11"/>
      <c r="U286" s="11"/>
      <c r="V286" s="11"/>
      <c r="W286" s="11"/>
    </row>
    <row r="287" spans="1:23">
      <c r="A287" s="11"/>
      <c r="B287" s="11"/>
      <c r="C287" s="11"/>
      <c r="D287" s="11"/>
      <c r="E287" s="11"/>
      <c r="F287" s="11"/>
      <c r="G287" s="11"/>
      <c r="H287" s="11"/>
      <c r="I287" s="11"/>
      <c r="J287" s="11"/>
      <c r="K287" s="11"/>
      <c r="L287" s="11"/>
      <c r="M287" s="11"/>
      <c r="N287" s="11"/>
      <c r="O287" s="11"/>
      <c r="P287" s="11"/>
      <c r="Q287" s="11"/>
      <c r="R287" s="11"/>
      <c r="S287" s="11"/>
      <c r="T287" s="11"/>
      <c r="U287" s="11"/>
      <c r="V287" s="11"/>
      <c r="W287" s="11"/>
    </row>
    <row r="288" spans="1:23">
      <c r="A288" s="11"/>
      <c r="B288" s="11"/>
      <c r="C288" s="11"/>
      <c r="D288" s="11"/>
      <c r="E288" s="11"/>
      <c r="F288" s="11"/>
      <c r="G288" s="11"/>
      <c r="H288" s="11"/>
      <c r="I288" s="11"/>
      <c r="J288" s="11"/>
      <c r="K288" s="11"/>
      <c r="L288" s="11"/>
      <c r="M288" s="11"/>
      <c r="N288" s="11"/>
      <c r="O288" s="11"/>
      <c r="P288" s="11"/>
      <c r="Q288" s="11"/>
      <c r="R288" s="11"/>
      <c r="S288" s="11"/>
      <c r="T288" s="11"/>
      <c r="U288" s="11"/>
      <c r="V288" s="11"/>
      <c r="W288" s="11"/>
    </row>
    <row r="289" spans="1:23">
      <c r="A289" s="11"/>
      <c r="B289" s="11"/>
      <c r="C289" s="11"/>
      <c r="D289" s="11"/>
      <c r="E289" s="11"/>
      <c r="F289" s="11"/>
      <c r="G289" s="11"/>
      <c r="H289" s="11"/>
      <c r="I289" s="11"/>
      <c r="J289" s="11"/>
      <c r="K289" s="11"/>
      <c r="L289" s="11"/>
      <c r="M289" s="11"/>
      <c r="N289" s="11"/>
      <c r="O289" s="11"/>
      <c r="P289" s="11"/>
      <c r="Q289" s="11"/>
      <c r="R289" s="11"/>
      <c r="S289" s="11"/>
      <c r="T289" s="11"/>
      <c r="U289" s="11"/>
      <c r="V289" s="11"/>
      <c r="W289" s="11"/>
    </row>
    <row r="290" spans="1:23">
      <c r="A290" s="11"/>
      <c r="B290" s="11"/>
      <c r="C290" s="11"/>
      <c r="D290" s="11"/>
      <c r="E290" s="11"/>
      <c r="F290" s="11"/>
      <c r="G290" s="11"/>
      <c r="H290" s="11"/>
      <c r="I290" s="11"/>
      <c r="J290" s="11"/>
      <c r="K290" s="11"/>
      <c r="L290" s="11"/>
      <c r="M290" s="11"/>
      <c r="N290" s="11"/>
      <c r="O290" s="11"/>
      <c r="P290" s="11"/>
      <c r="Q290" s="11"/>
      <c r="R290" s="11"/>
      <c r="S290" s="11"/>
      <c r="T290" s="11"/>
      <c r="U290" s="11"/>
      <c r="V290" s="11"/>
      <c r="W290" s="11"/>
    </row>
    <row r="291" spans="1:23">
      <c r="A291" s="11"/>
      <c r="B291" s="11"/>
      <c r="C291" s="11"/>
      <c r="D291" s="11"/>
      <c r="E291" s="11"/>
      <c r="F291" s="11"/>
      <c r="G291" s="11"/>
      <c r="H291" s="11"/>
      <c r="I291" s="11"/>
      <c r="J291" s="11"/>
      <c r="K291" s="11"/>
      <c r="L291" s="11"/>
      <c r="M291" s="11"/>
      <c r="N291" s="11"/>
      <c r="O291" s="11"/>
      <c r="P291" s="11"/>
      <c r="Q291" s="11"/>
      <c r="R291" s="11"/>
      <c r="S291" s="11"/>
      <c r="T291" s="11"/>
      <c r="U291" s="11"/>
      <c r="V291" s="11"/>
      <c r="W291" s="11"/>
    </row>
    <row r="292" spans="1:23">
      <c r="A292" s="11"/>
      <c r="B292" s="11"/>
      <c r="C292" s="11"/>
      <c r="D292" s="11"/>
      <c r="E292" s="11"/>
      <c r="F292" s="11"/>
      <c r="G292" s="11"/>
      <c r="H292" s="11"/>
      <c r="I292" s="11"/>
      <c r="J292" s="11"/>
      <c r="K292" s="11"/>
      <c r="L292" s="11"/>
      <c r="M292" s="11"/>
      <c r="N292" s="11"/>
      <c r="O292" s="11"/>
      <c r="P292" s="11"/>
      <c r="Q292" s="11"/>
      <c r="R292" s="11"/>
      <c r="S292" s="11"/>
      <c r="T292" s="11"/>
      <c r="U292" s="11"/>
      <c r="V292" s="11"/>
      <c r="W292" s="11"/>
    </row>
    <row r="293" spans="1:23">
      <c r="A293" s="11"/>
      <c r="B293" s="11"/>
      <c r="C293" s="11"/>
      <c r="D293" s="11"/>
      <c r="E293" s="11"/>
      <c r="F293" s="11"/>
      <c r="G293" s="11"/>
      <c r="H293" s="11"/>
      <c r="I293" s="11"/>
      <c r="J293" s="11"/>
      <c r="K293" s="11"/>
      <c r="L293" s="11"/>
      <c r="M293" s="11"/>
      <c r="N293" s="11"/>
      <c r="O293" s="11"/>
      <c r="P293" s="11"/>
      <c r="Q293" s="11"/>
      <c r="R293" s="11"/>
      <c r="S293" s="11"/>
      <c r="T293" s="11"/>
      <c r="U293" s="11"/>
      <c r="V293" s="11"/>
      <c r="W293" s="11"/>
    </row>
    <row r="294" spans="1:23">
      <c r="A294" s="11"/>
      <c r="B294" s="11"/>
      <c r="C294" s="11"/>
      <c r="D294" s="11"/>
      <c r="E294" s="11"/>
      <c r="F294" s="11"/>
      <c r="G294" s="11"/>
      <c r="H294" s="11"/>
      <c r="I294" s="11"/>
      <c r="J294" s="11"/>
      <c r="K294" s="11"/>
      <c r="L294" s="11"/>
      <c r="M294" s="11"/>
      <c r="N294" s="11"/>
      <c r="O294" s="11"/>
      <c r="P294" s="11"/>
      <c r="Q294" s="11"/>
      <c r="R294" s="11"/>
      <c r="S294" s="11"/>
      <c r="T294" s="11"/>
      <c r="U294" s="11"/>
      <c r="V294" s="11"/>
      <c r="W294" s="11"/>
    </row>
    <row r="295" spans="1:23">
      <c r="A295" s="11"/>
      <c r="B295" s="11"/>
      <c r="C295" s="11"/>
      <c r="D295" s="11"/>
      <c r="E295" s="11"/>
      <c r="F295" s="11"/>
      <c r="G295" s="11"/>
      <c r="H295" s="11"/>
      <c r="I295" s="11"/>
      <c r="J295" s="11"/>
      <c r="K295" s="11"/>
      <c r="L295" s="11"/>
      <c r="M295" s="11"/>
      <c r="N295" s="11"/>
      <c r="O295" s="11"/>
      <c r="P295" s="11"/>
      <c r="Q295" s="11"/>
      <c r="R295" s="11"/>
      <c r="S295" s="11"/>
      <c r="T295" s="11"/>
      <c r="U295" s="11"/>
      <c r="V295" s="11"/>
      <c r="W295" s="11"/>
    </row>
    <row r="296" spans="1:23">
      <c r="A296" s="11"/>
      <c r="B296" s="11"/>
      <c r="C296" s="11"/>
      <c r="D296" s="11"/>
      <c r="E296" s="11"/>
      <c r="F296" s="11"/>
      <c r="G296" s="11"/>
      <c r="H296" s="11"/>
      <c r="I296" s="11"/>
      <c r="J296" s="11"/>
      <c r="K296" s="11"/>
      <c r="L296" s="11"/>
      <c r="M296" s="11"/>
      <c r="N296" s="11"/>
      <c r="O296" s="11"/>
      <c r="P296" s="11"/>
      <c r="Q296" s="11"/>
      <c r="R296" s="11"/>
      <c r="S296" s="11"/>
      <c r="T296" s="11"/>
      <c r="U296" s="11"/>
      <c r="V296" s="11"/>
      <c r="W296" s="11"/>
    </row>
    <row r="297" spans="1:23">
      <c r="A297" s="11"/>
      <c r="B297" s="11"/>
      <c r="C297" s="11"/>
      <c r="D297" s="11"/>
      <c r="E297" s="11"/>
      <c r="F297" s="11"/>
      <c r="G297" s="11"/>
      <c r="H297" s="11"/>
      <c r="I297" s="11"/>
      <c r="J297" s="11"/>
      <c r="K297" s="11"/>
      <c r="L297" s="11"/>
      <c r="M297" s="11"/>
      <c r="N297" s="11"/>
      <c r="O297" s="11"/>
      <c r="P297" s="11"/>
      <c r="Q297" s="11"/>
      <c r="R297" s="11"/>
      <c r="S297" s="11"/>
      <c r="T297" s="11"/>
      <c r="U297" s="11"/>
      <c r="V297" s="11"/>
      <c r="W297" s="11"/>
    </row>
    <row r="298" spans="1:23">
      <c r="A298" s="11"/>
      <c r="B298" s="11"/>
      <c r="C298" s="11"/>
      <c r="D298" s="11"/>
      <c r="E298" s="11"/>
      <c r="F298" s="11"/>
      <c r="G298" s="11"/>
      <c r="H298" s="11"/>
      <c r="I298" s="11"/>
      <c r="J298" s="11"/>
      <c r="K298" s="11"/>
      <c r="L298" s="11"/>
      <c r="M298" s="11"/>
      <c r="N298" s="11"/>
      <c r="O298" s="11"/>
      <c r="P298" s="11"/>
      <c r="Q298" s="11"/>
      <c r="R298" s="11"/>
      <c r="S298" s="11"/>
      <c r="T298" s="11"/>
      <c r="U298" s="11"/>
      <c r="V298" s="11"/>
      <c r="W298" s="11"/>
    </row>
    <row r="299" spans="1:23">
      <c r="A299" s="11"/>
      <c r="B299" s="11"/>
      <c r="C299" s="11"/>
      <c r="D299" s="11"/>
      <c r="E299" s="11"/>
      <c r="F299" s="11"/>
      <c r="G299" s="11"/>
      <c r="H299" s="11"/>
      <c r="I299" s="11"/>
      <c r="J299" s="11"/>
      <c r="K299" s="11"/>
      <c r="L299" s="11"/>
      <c r="M299" s="11"/>
      <c r="N299" s="11"/>
      <c r="O299" s="11"/>
      <c r="P299" s="11"/>
      <c r="Q299" s="11"/>
      <c r="R299" s="11"/>
      <c r="S299" s="11"/>
      <c r="T299" s="11"/>
      <c r="U299" s="11"/>
      <c r="V299" s="11"/>
      <c r="W299" s="11"/>
    </row>
    <row r="300" spans="1:23">
      <c r="A300" s="11"/>
      <c r="B300" s="11"/>
      <c r="C300" s="11"/>
      <c r="D300" s="11"/>
      <c r="E300" s="11"/>
      <c r="F300" s="11"/>
      <c r="G300" s="11"/>
      <c r="H300" s="11"/>
      <c r="I300" s="11"/>
      <c r="J300" s="11"/>
      <c r="K300" s="11"/>
      <c r="L300" s="11"/>
      <c r="M300" s="11"/>
      <c r="N300" s="11"/>
      <c r="O300" s="11"/>
      <c r="P300" s="11"/>
      <c r="Q300" s="11"/>
      <c r="R300" s="11"/>
      <c r="S300" s="11"/>
      <c r="T300" s="11"/>
      <c r="U300" s="11"/>
      <c r="V300" s="11"/>
      <c r="W300" s="11"/>
    </row>
    <row r="301" spans="1:23">
      <c r="A301" s="11"/>
      <c r="B301" s="11"/>
      <c r="C301" s="11"/>
      <c r="D301" s="11"/>
      <c r="E301" s="11"/>
      <c r="F301" s="11"/>
      <c r="G301" s="11"/>
      <c r="H301" s="11"/>
      <c r="I301" s="11"/>
      <c r="J301" s="11"/>
      <c r="K301" s="11"/>
      <c r="L301" s="11"/>
      <c r="M301" s="11"/>
      <c r="N301" s="11"/>
      <c r="O301" s="11"/>
      <c r="P301" s="11"/>
      <c r="Q301" s="11"/>
      <c r="R301" s="11"/>
      <c r="S301" s="11"/>
      <c r="T301" s="11"/>
      <c r="U301" s="11"/>
      <c r="V301" s="11"/>
      <c r="W301" s="11"/>
    </row>
    <row r="302" spans="1:23">
      <c r="A302" s="11"/>
      <c r="B302" s="11"/>
      <c r="C302" s="11"/>
      <c r="D302" s="11"/>
      <c r="E302" s="11"/>
      <c r="F302" s="11"/>
      <c r="G302" s="11"/>
      <c r="H302" s="11"/>
      <c r="I302" s="11"/>
      <c r="J302" s="11"/>
      <c r="K302" s="11"/>
      <c r="L302" s="11"/>
      <c r="M302" s="11"/>
      <c r="N302" s="11"/>
      <c r="O302" s="11"/>
      <c r="P302" s="11"/>
      <c r="Q302" s="11"/>
      <c r="R302" s="11"/>
      <c r="S302" s="11"/>
      <c r="T302" s="11"/>
      <c r="U302" s="11"/>
      <c r="V302" s="11"/>
      <c r="W302" s="11"/>
    </row>
    <row r="303" spans="1:23">
      <c r="A303" s="11"/>
      <c r="B303" s="11"/>
      <c r="C303" s="11"/>
      <c r="D303" s="11"/>
      <c r="E303" s="11"/>
      <c r="F303" s="11"/>
      <c r="G303" s="11"/>
      <c r="H303" s="11"/>
      <c r="I303" s="11"/>
      <c r="J303" s="11"/>
      <c r="K303" s="11"/>
      <c r="L303" s="11"/>
      <c r="M303" s="11"/>
      <c r="N303" s="11"/>
      <c r="O303" s="11"/>
      <c r="P303" s="11"/>
      <c r="Q303" s="11"/>
      <c r="R303" s="11"/>
      <c r="S303" s="11"/>
      <c r="T303" s="11"/>
      <c r="U303" s="11"/>
      <c r="V303" s="11"/>
      <c r="W303" s="11"/>
    </row>
    <row r="304" spans="1:23">
      <c r="A304" s="11"/>
      <c r="B304" s="11"/>
      <c r="C304" s="11"/>
      <c r="D304" s="11"/>
      <c r="E304" s="11"/>
      <c r="F304" s="11"/>
      <c r="G304" s="11"/>
      <c r="H304" s="11"/>
      <c r="I304" s="11"/>
      <c r="J304" s="11"/>
      <c r="K304" s="11"/>
      <c r="L304" s="11"/>
      <c r="M304" s="11"/>
      <c r="N304" s="11"/>
      <c r="O304" s="11"/>
      <c r="P304" s="11"/>
      <c r="Q304" s="11"/>
      <c r="R304" s="11"/>
      <c r="S304" s="11"/>
      <c r="T304" s="11"/>
      <c r="U304" s="11"/>
      <c r="V304" s="11"/>
      <c r="W304" s="11"/>
    </row>
    <row r="305" spans="1:23">
      <c r="A305" s="11"/>
      <c r="B305" s="11"/>
      <c r="C305" s="11"/>
      <c r="D305" s="11"/>
      <c r="E305" s="11"/>
      <c r="F305" s="11"/>
      <c r="G305" s="11"/>
      <c r="H305" s="11"/>
      <c r="I305" s="11"/>
      <c r="J305" s="11"/>
      <c r="K305" s="11"/>
      <c r="L305" s="11"/>
      <c r="M305" s="11"/>
      <c r="N305" s="11"/>
      <c r="O305" s="11"/>
      <c r="P305" s="11"/>
      <c r="Q305" s="11"/>
      <c r="R305" s="11"/>
      <c r="S305" s="11"/>
      <c r="T305" s="11"/>
      <c r="U305" s="11"/>
      <c r="V305" s="11"/>
      <c r="W305" s="11"/>
    </row>
    <row r="306" spans="1:23">
      <c r="A306" s="11"/>
      <c r="B306" s="11"/>
      <c r="C306" s="11"/>
      <c r="D306" s="11"/>
      <c r="E306" s="11"/>
      <c r="F306" s="11"/>
      <c r="G306" s="11"/>
      <c r="H306" s="11"/>
      <c r="I306" s="11"/>
      <c r="J306" s="11"/>
      <c r="K306" s="11"/>
      <c r="L306" s="11"/>
      <c r="M306" s="11"/>
      <c r="N306" s="11"/>
      <c r="O306" s="11"/>
      <c r="P306" s="11"/>
      <c r="Q306" s="11"/>
      <c r="R306" s="11"/>
      <c r="S306" s="11"/>
      <c r="T306" s="11"/>
      <c r="U306" s="11"/>
      <c r="V306" s="11"/>
      <c r="W306" s="11"/>
    </row>
    <row r="307" spans="1:23">
      <c r="A307" s="11"/>
      <c r="B307" s="11"/>
      <c r="C307" s="11"/>
      <c r="D307" s="11"/>
      <c r="E307" s="11"/>
      <c r="F307" s="11"/>
      <c r="G307" s="11"/>
      <c r="H307" s="11"/>
      <c r="I307" s="11"/>
      <c r="J307" s="11"/>
      <c r="K307" s="11"/>
      <c r="L307" s="11"/>
      <c r="M307" s="11"/>
      <c r="N307" s="11"/>
      <c r="O307" s="11"/>
      <c r="P307" s="11"/>
      <c r="Q307" s="11"/>
      <c r="R307" s="11"/>
      <c r="S307" s="11"/>
      <c r="T307" s="11"/>
      <c r="U307" s="11"/>
      <c r="V307" s="11"/>
      <c r="W307" s="11"/>
    </row>
    <row r="308" spans="1:23">
      <c r="A308" s="11"/>
      <c r="B308" s="11"/>
      <c r="C308" s="11"/>
      <c r="D308" s="11"/>
      <c r="E308" s="11"/>
      <c r="F308" s="11"/>
      <c r="G308" s="11"/>
      <c r="H308" s="11"/>
      <c r="I308" s="11"/>
      <c r="J308" s="11"/>
      <c r="K308" s="11"/>
      <c r="L308" s="11"/>
      <c r="M308" s="11"/>
      <c r="N308" s="11"/>
      <c r="O308" s="11"/>
      <c r="P308" s="11"/>
      <c r="Q308" s="11"/>
      <c r="R308" s="11"/>
      <c r="S308" s="11"/>
      <c r="T308" s="11"/>
      <c r="U308" s="11"/>
      <c r="V308" s="11"/>
      <c r="W308" s="11"/>
    </row>
    <row r="309" spans="1:23">
      <c r="A309" s="11"/>
      <c r="B309" s="11"/>
      <c r="C309" s="11"/>
      <c r="D309" s="11"/>
      <c r="E309" s="11"/>
      <c r="F309" s="11"/>
      <c r="G309" s="11"/>
      <c r="H309" s="11"/>
      <c r="I309" s="11"/>
      <c r="J309" s="11"/>
      <c r="K309" s="11"/>
      <c r="L309" s="11"/>
      <c r="M309" s="11"/>
      <c r="N309" s="11"/>
      <c r="O309" s="11"/>
      <c r="P309" s="11"/>
      <c r="Q309" s="11"/>
      <c r="R309" s="11"/>
      <c r="S309" s="11"/>
      <c r="T309" s="11"/>
      <c r="U309" s="11"/>
      <c r="V309" s="11"/>
      <c r="W309" s="11"/>
    </row>
    <row r="310" spans="1:23">
      <c r="A310" s="11"/>
      <c r="B310" s="11"/>
      <c r="C310" s="11"/>
      <c r="D310" s="11"/>
      <c r="E310" s="11"/>
      <c r="F310" s="11"/>
      <c r="G310" s="11"/>
      <c r="H310" s="11"/>
      <c r="I310" s="11"/>
      <c r="J310" s="11"/>
      <c r="K310" s="11"/>
      <c r="L310" s="11"/>
      <c r="M310" s="11"/>
      <c r="N310" s="11"/>
      <c r="O310" s="11"/>
      <c r="P310" s="11"/>
      <c r="Q310" s="11"/>
      <c r="R310" s="11"/>
      <c r="S310" s="11"/>
      <c r="T310" s="11"/>
      <c r="U310" s="11"/>
      <c r="V310" s="11"/>
      <c r="W310" s="11"/>
    </row>
    <row r="311" spans="1:23">
      <c r="A311" s="11"/>
      <c r="B311" s="11"/>
      <c r="C311" s="11"/>
      <c r="D311" s="11"/>
      <c r="E311" s="11"/>
      <c r="F311" s="11"/>
      <c r="G311" s="11"/>
      <c r="H311" s="11"/>
      <c r="I311" s="11"/>
      <c r="J311" s="11"/>
      <c r="K311" s="11"/>
      <c r="L311" s="11"/>
      <c r="M311" s="11"/>
      <c r="N311" s="11"/>
      <c r="O311" s="11"/>
      <c r="P311" s="11"/>
      <c r="Q311" s="11"/>
      <c r="R311" s="11"/>
      <c r="S311" s="11"/>
      <c r="T311" s="11"/>
      <c r="U311" s="11"/>
      <c r="V311" s="11"/>
      <c r="W311" s="11"/>
    </row>
    <row r="312" spans="1:23">
      <c r="A312" s="11"/>
      <c r="B312" s="11"/>
      <c r="C312" s="11"/>
      <c r="D312" s="11"/>
      <c r="E312" s="11"/>
      <c r="F312" s="11"/>
      <c r="G312" s="11"/>
      <c r="H312" s="11"/>
      <c r="I312" s="11"/>
      <c r="J312" s="11"/>
      <c r="K312" s="11"/>
      <c r="L312" s="11"/>
      <c r="M312" s="11"/>
      <c r="N312" s="11"/>
      <c r="O312" s="11"/>
      <c r="P312" s="11"/>
      <c r="Q312" s="11"/>
      <c r="R312" s="11"/>
      <c r="S312" s="11"/>
      <c r="T312" s="11"/>
      <c r="U312" s="11"/>
      <c r="V312" s="11"/>
      <c r="W312" s="11"/>
    </row>
    <row r="313" spans="1:23">
      <c r="A313" s="11"/>
      <c r="B313" s="11"/>
      <c r="C313" s="11"/>
      <c r="D313" s="11"/>
      <c r="E313" s="11"/>
      <c r="F313" s="11"/>
      <c r="G313" s="11"/>
      <c r="H313" s="11"/>
      <c r="I313" s="11"/>
      <c r="J313" s="11"/>
      <c r="K313" s="11"/>
      <c r="L313" s="11"/>
      <c r="M313" s="11"/>
      <c r="N313" s="11"/>
      <c r="O313" s="11"/>
      <c r="P313" s="11"/>
      <c r="Q313" s="11"/>
      <c r="R313" s="11"/>
      <c r="S313" s="11"/>
      <c r="T313" s="11"/>
      <c r="U313" s="11"/>
      <c r="V313" s="11"/>
      <c r="W313" s="11"/>
    </row>
    <row r="314" spans="1:23">
      <c r="A314" s="11"/>
      <c r="B314" s="11"/>
      <c r="C314" s="11"/>
      <c r="D314" s="11"/>
      <c r="E314" s="11"/>
      <c r="F314" s="11"/>
      <c r="G314" s="11"/>
      <c r="H314" s="11"/>
      <c r="I314" s="11"/>
      <c r="J314" s="11"/>
      <c r="K314" s="11"/>
      <c r="L314" s="11"/>
      <c r="M314" s="11"/>
      <c r="N314" s="11"/>
      <c r="O314" s="11"/>
      <c r="P314" s="11"/>
      <c r="Q314" s="11"/>
      <c r="R314" s="11"/>
      <c r="S314" s="11"/>
      <c r="T314" s="11"/>
      <c r="U314" s="11"/>
      <c r="V314" s="11"/>
      <c r="W314" s="11"/>
    </row>
    <row r="315" spans="1:23">
      <c r="A315" s="11"/>
      <c r="B315" s="11"/>
      <c r="C315" s="11"/>
      <c r="D315" s="11"/>
      <c r="E315" s="11"/>
      <c r="F315" s="11"/>
      <c r="G315" s="11"/>
      <c r="H315" s="11"/>
      <c r="I315" s="11"/>
      <c r="J315" s="11"/>
      <c r="K315" s="11"/>
      <c r="L315" s="11"/>
      <c r="M315" s="11"/>
      <c r="N315" s="11"/>
      <c r="O315" s="11"/>
      <c r="P315" s="11"/>
      <c r="Q315" s="11"/>
      <c r="R315" s="11"/>
      <c r="S315" s="11"/>
      <c r="T315" s="11"/>
      <c r="U315" s="11"/>
      <c r="V315" s="11"/>
      <c r="W315" s="11"/>
    </row>
    <row r="316" spans="1:23">
      <c r="A316" s="11"/>
      <c r="B316" s="11"/>
      <c r="C316" s="11"/>
      <c r="D316" s="11"/>
      <c r="E316" s="11"/>
      <c r="F316" s="11"/>
      <c r="G316" s="11"/>
      <c r="H316" s="11"/>
      <c r="I316" s="11"/>
      <c r="J316" s="11"/>
      <c r="K316" s="11"/>
      <c r="L316" s="11"/>
      <c r="M316" s="11"/>
      <c r="N316" s="11"/>
      <c r="O316" s="11"/>
      <c r="P316" s="11"/>
      <c r="Q316" s="11"/>
      <c r="R316" s="11"/>
      <c r="S316" s="11"/>
      <c r="T316" s="11"/>
      <c r="U316" s="11"/>
      <c r="V316" s="11"/>
      <c r="W316" s="11"/>
    </row>
    <row r="317" spans="1:23">
      <c r="A317" s="11"/>
      <c r="B317" s="11"/>
      <c r="C317" s="11"/>
      <c r="D317" s="11"/>
      <c r="E317" s="11"/>
      <c r="F317" s="11"/>
      <c r="G317" s="11"/>
      <c r="H317" s="11"/>
      <c r="I317" s="11"/>
      <c r="J317" s="11"/>
      <c r="K317" s="11"/>
      <c r="L317" s="11"/>
      <c r="M317" s="11"/>
      <c r="N317" s="11"/>
      <c r="O317" s="11"/>
      <c r="P317" s="11"/>
      <c r="Q317" s="11"/>
      <c r="R317" s="11"/>
      <c r="S317" s="11"/>
      <c r="T317" s="11"/>
      <c r="U317" s="11"/>
      <c r="V317" s="11"/>
      <c r="W317" s="11"/>
    </row>
    <row r="318" spans="1:23">
      <c r="A318" s="11"/>
      <c r="B318" s="11"/>
      <c r="C318" s="11"/>
      <c r="D318" s="11"/>
      <c r="E318" s="11"/>
      <c r="F318" s="11"/>
      <c r="G318" s="11"/>
      <c r="H318" s="11"/>
      <c r="I318" s="11"/>
      <c r="J318" s="11"/>
      <c r="K318" s="11"/>
      <c r="L318" s="11"/>
      <c r="M318" s="11"/>
      <c r="N318" s="11"/>
      <c r="O318" s="11"/>
      <c r="P318" s="11"/>
      <c r="Q318" s="11"/>
      <c r="R318" s="11"/>
      <c r="S318" s="11"/>
      <c r="T318" s="11"/>
      <c r="U318" s="11"/>
      <c r="V318" s="11"/>
      <c r="W318" s="11"/>
    </row>
    <row r="319" spans="1:23">
      <c r="A319" s="11"/>
      <c r="B319" s="11"/>
      <c r="C319" s="11"/>
      <c r="D319" s="11"/>
      <c r="E319" s="11"/>
      <c r="F319" s="11"/>
      <c r="G319" s="11"/>
      <c r="H319" s="11"/>
      <c r="I319" s="11"/>
      <c r="J319" s="11"/>
      <c r="K319" s="11"/>
      <c r="L319" s="11"/>
      <c r="M319" s="11"/>
      <c r="N319" s="11"/>
      <c r="O319" s="11"/>
      <c r="P319" s="11"/>
      <c r="Q319" s="11"/>
      <c r="R319" s="11"/>
      <c r="S319" s="11"/>
      <c r="T319" s="11"/>
      <c r="U319" s="11"/>
      <c r="V319" s="11"/>
      <c r="W319" s="11"/>
    </row>
    <row r="320" spans="1:23">
      <c r="A320" s="11"/>
      <c r="B320" s="11"/>
      <c r="C320" s="11"/>
      <c r="D320" s="11"/>
      <c r="E320" s="11"/>
      <c r="F320" s="11"/>
      <c r="G320" s="11"/>
      <c r="H320" s="11"/>
      <c r="I320" s="11"/>
      <c r="J320" s="11"/>
      <c r="K320" s="11"/>
      <c r="L320" s="11"/>
      <c r="M320" s="11"/>
      <c r="N320" s="11"/>
      <c r="O320" s="11"/>
      <c r="P320" s="11"/>
      <c r="Q320" s="11"/>
      <c r="R320" s="11"/>
      <c r="S320" s="11"/>
      <c r="T320" s="11"/>
      <c r="U320" s="11"/>
      <c r="V320" s="11"/>
      <c r="W320" s="11"/>
    </row>
    <row r="321" spans="1:23">
      <c r="A321" s="11"/>
      <c r="B321" s="11"/>
      <c r="C321" s="11"/>
      <c r="D321" s="11"/>
      <c r="E321" s="11"/>
      <c r="F321" s="11"/>
      <c r="G321" s="11"/>
      <c r="H321" s="11"/>
      <c r="I321" s="11"/>
      <c r="J321" s="11"/>
      <c r="K321" s="11"/>
      <c r="L321" s="11"/>
      <c r="M321" s="11"/>
      <c r="N321" s="11"/>
      <c r="O321" s="11"/>
      <c r="P321" s="11"/>
      <c r="Q321" s="11"/>
      <c r="R321" s="11"/>
      <c r="S321" s="11"/>
      <c r="T321" s="11"/>
      <c r="U321" s="11"/>
      <c r="V321" s="11"/>
      <c r="W321" s="11"/>
    </row>
    <row r="322" spans="1:23">
      <c r="A322" s="11"/>
      <c r="B322" s="11"/>
      <c r="C322" s="11"/>
      <c r="D322" s="11"/>
      <c r="E322" s="11"/>
      <c r="F322" s="11"/>
      <c r="G322" s="11"/>
      <c r="H322" s="11"/>
      <c r="I322" s="11"/>
      <c r="J322" s="11"/>
      <c r="K322" s="11"/>
      <c r="L322" s="11"/>
      <c r="M322" s="11"/>
      <c r="N322" s="11"/>
      <c r="O322" s="11"/>
      <c r="P322" s="11"/>
      <c r="Q322" s="11"/>
      <c r="R322" s="11"/>
      <c r="S322" s="11"/>
      <c r="T322" s="11"/>
      <c r="U322" s="11"/>
      <c r="V322" s="11"/>
      <c r="W322" s="11"/>
    </row>
    <row r="323" spans="1:23">
      <c r="A323" s="11"/>
      <c r="B323" s="11"/>
      <c r="C323" s="11"/>
      <c r="D323" s="11"/>
      <c r="E323" s="11"/>
      <c r="F323" s="11"/>
      <c r="G323" s="11"/>
      <c r="H323" s="11"/>
      <c r="I323" s="11"/>
      <c r="J323" s="11"/>
      <c r="K323" s="11"/>
      <c r="L323" s="11"/>
      <c r="M323" s="11"/>
      <c r="N323" s="11"/>
      <c r="O323" s="11"/>
      <c r="P323" s="11"/>
      <c r="Q323" s="11"/>
      <c r="R323" s="11"/>
      <c r="S323" s="11"/>
      <c r="T323" s="11"/>
      <c r="U323" s="11"/>
      <c r="V323" s="11"/>
      <c r="W323" s="11"/>
    </row>
    <row r="324" spans="1:23">
      <c r="A324" s="11"/>
      <c r="B324" s="11"/>
      <c r="C324" s="11"/>
      <c r="D324" s="11"/>
      <c r="E324" s="11"/>
      <c r="F324" s="11"/>
      <c r="G324" s="11"/>
      <c r="H324" s="11"/>
      <c r="I324" s="11"/>
      <c r="J324" s="11"/>
      <c r="K324" s="11"/>
      <c r="L324" s="11"/>
      <c r="M324" s="11"/>
      <c r="N324" s="11"/>
      <c r="O324" s="11"/>
      <c r="P324" s="11"/>
      <c r="Q324" s="11"/>
      <c r="R324" s="11"/>
      <c r="S324" s="11"/>
      <c r="T324" s="11"/>
      <c r="U324" s="11"/>
      <c r="V324" s="11"/>
      <c r="W324" s="11"/>
    </row>
    <row r="325" spans="1:23">
      <c r="A325" s="11"/>
      <c r="B325" s="11"/>
      <c r="C325" s="11"/>
      <c r="D325" s="11"/>
      <c r="E325" s="11"/>
      <c r="F325" s="11"/>
      <c r="G325" s="11"/>
      <c r="H325" s="11"/>
      <c r="I325" s="11"/>
      <c r="J325" s="11"/>
      <c r="K325" s="11"/>
      <c r="L325" s="11"/>
      <c r="M325" s="11"/>
      <c r="N325" s="11"/>
      <c r="O325" s="11"/>
      <c r="P325" s="11"/>
      <c r="Q325" s="11"/>
      <c r="R325" s="11"/>
      <c r="S325" s="11"/>
      <c r="T325" s="11"/>
      <c r="U325" s="11"/>
      <c r="V325" s="11"/>
      <c r="W325" s="11"/>
    </row>
    <row r="326" spans="1:23">
      <c r="A326" s="11"/>
      <c r="B326" s="11"/>
      <c r="C326" s="11"/>
      <c r="D326" s="11"/>
      <c r="E326" s="11"/>
      <c r="F326" s="11"/>
      <c r="G326" s="11"/>
      <c r="H326" s="11"/>
      <c r="I326" s="11"/>
      <c r="J326" s="11"/>
      <c r="K326" s="11"/>
      <c r="L326" s="11"/>
      <c r="M326" s="11"/>
      <c r="N326" s="11"/>
      <c r="O326" s="11"/>
      <c r="P326" s="11"/>
      <c r="Q326" s="11"/>
      <c r="R326" s="11"/>
      <c r="S326" s="11"/>
      <c r="T326" s="11"/>
      <c r="U326" s="11"/>
      <c r="V326" s="11"/>
      <c r="W326" s="11"/>
    </row>
    <row r="327" spans="1:23">
      <c r="A327" s="11"/>
      <c r="B327" s="11"/>
      <c r="C327" s="11"/>
      <c r="D327" s="11"/>
      <c r="E327" s="11"/>
      <c r="F327" s="11"/>
      <c r="G327" s="11"/>
      <c r="H327" s="11"/>
      <c r="I327" s="11"/>
      <c r="J327" s="11"/>
      <c r="K327" s="11"/>
      <c r="L327" s="11"/>
      <c r="M327" s="11"/>
      <c r="N327" s="11"/>
      <c r="O327" s="11"/>
      <c r="P327" s="11"/>
      <c r="Q327" s="11"/>
      <c r="R327" s="11"/>
      <c r="S327" s="11"/>
      <c r="T327" s="11"/>
      <c r="U327" s="11"/>
      <c r="V327" s="11"/>
      <c r="W327" s="11"/>
    </row>
    <row r="328" spans="1:23">
      <c r="A328" s="11"/>
      <c r="B328" s="11"/>
      <c r="C328" s="11"/>
      <c r="D328" s="11"/>
      <c r="E328" s="11"/>
      <c r="F328" s="11"/>
      <c r="G328" s="11"/>
      <c r="H328" s="11"/>
      <c r="I328" s="11"/>
      <c r="J328" s="11"/>
      <c r="K328" s="11"/>
      <c r="L328" s="11"/>
      <c r="M328" s="11"/>
      <c r="N328" s="11"/>
      <c r="O328" s="11"/>
      <c r="P328" s="11"/>
      <c r="Q328" s="11"/>
      <c r="R328" s="11"/>
      <c r="S328" s="11"/>
      <c r="T328" s="11"/>
      <c r="U328" s="11"/>
      <c r="V328" s="11"/>
      <c r="W328" s="11"/>
    </row>
    <row r="329" spans="1:23">
      <c r="A329" s="11"/>
      <c r="B329" s="11"/>
      <c r="C329" s="11"/>
      <c r="D329" s="11"/>
      <c r="E329" s="11"/>
      <c r="F329" s="11"/>
      <c r="G329" s="11"/>
      <c r="H329" s="11"/>
      <c r="I329" s="11"/>
      <c r="J329" s="11"/>
      <c r="K329" s="11"/>
      <c r="L329" s="11"/>
      <c r="M329" s="11"/>
      <c r="N329" s="11"/>
      <c r="O329" s="11"/>
      <c r="P329" s="11"/>
      <c r="Q329" s="11"/>
      <c r="R329" s="11"/>
      <c r="S329" s="11"/>
      <c r="T329" s="11"/>
      <c r="U329" s="11"/>
      <c r="V329" s="11"/>
      <c r="W329" s="11"/>
    </row>
    <row r="330" spans="1:23">
      <c r="A330" s="11"/>
      <c r="B330" s="11"/>
      <c r="C330" s="11"/>
      <c r="D330" s="11"/>
      <c r="E330" s="11"/>
      <c r="F330" s="11"/>
      <c r="G330" s="11"/>
      <c r="H330" s="11"/>
      <c r="I330" s="11"/>
      <c r="J330" s="11"/>
      <c r="K330" s="11"/>
      <c r="L330" s="11"/>
      <c r="M330" s="11"/>
      <c r="N330" s="11"/>
      <c r="O330" s="11"/>
      <c r="P330" s="11"/>
      <c r="Q330" s="11"/>
      <c r="R330" s="11"/>
      <c r="S330" s="11"/>
      <c r="T330" s="11"/>
      <c r="U330" s="11"/>
      <c r="V330" s="11"/>
      <c r="W330" s="11"/>
    </row>
    <row r="331" spans="1:23">
      <c r="A331" s="11"/>
      <c r="B331" s="11"/>
      <c r="C331" s="11"/>
      <c r="D331" s="11"/>
      <c r="E331" s="11"/>
      <c r="F331" s="11"/>
      <c r="G331" s="11"/>
      <c r="H331" s="11"/>
      <c r="I331" s="11"/>
      <c r="J331" s="11"/>
      <c r="K331" s="11"/>
      <c r="L331" s="11"/>
      <c r="M331" s="11"/>
      <c r="N331" s="11"/>
      <c r="O331" s="11"/>
      <c r="P331" s="11"/>
      <c r="Q331" s="11"/>
      <c r="R331" s="11"/>
      <c r="S331" s="11"/>
      <c r="T331" s="11"/>
      <c r="U331" s="11"/>
      <c r="V331" s="11"/>
      <c r="W331" s="11"/>
    </row>
    <row r="332" spans="1:23">
      <c r="A332" s="11"/>
      <c r="B332" s="11"/>
      <c r="C332" s="11"/>
      <c r="D332" s="11"/>
      <c r="E332" s="11"/>
      <c r="F332" s="11"/>
      <c r="G332" s="11"/>
      <c r="H332" s="11"/>
      <c r="I332" s="11"/>
      <c r="J332" s="11"/>
      <c r="K332" s="11"/>
      <c r="L332" s="11"/>
      <c r="M332" s="11"/>
      <c r="N332" s="11"/>
      <c r="O332" s="11"/>
      <c r="P332" s="11"/>
      <c r="Q332" s="11"/>
      <c r="R332" s="11"/>
      <c r="S332" s="11"/>
      <c r="T332" s="11"/>
      <c r="U332" s="11"/>
      <c r="V332" s="11"/>
      <c r="W332" s="11"/>
    </row>
    <row r="333" spans="1:23">
      <c r="A333" s="11"/>
      <c r="B333" s="11"/>
      <c r="C333" s="11"/>
      <c r="D333" s="11"/>
      <c r="E333" s="11"/>
      <c r="F333" s="11"/>
      <c r="G333" s="11"/>
      <c r="H333" s="11"/>
      <c r="I333" s="11"/>
      <c r="J333" s="11"/>
      <c r="K333" s="11"/>
      <c r="L333" s="11"/>
      <c r="M333" s="11"/>
      <c r="N333" s="11"/>
      <c r="O333" s="11"/>
      <c r="P333" s="11"/>
      <c r="Q333" s="11"/>
      <c r="R333" s="11"/>
      <c r="S333" s="11"/>
      <c r="T333" s="11"/>
      <c r="U333" s="11"/>
      <c r="V333" s="11"/>
      <c r="W333" s="11"/>
    </row>
    <row r="334" spans="1:23">
      <c r="A334" s="11"/>
      <c r="B334" s="11"/>
      <c r="C334" s="11"/>
      <c r="D334" s="11"/>
      <c r="E334" s="11"/>
      <c r="F334" s="11"/>
      <c r="G334" s="11"/>
      <c r="H334" s="11"/>
      <c r="I334" s="11"/>
      <c r="J334" s="11"/>
      <c r="K334" s="11"/>
      <c r="L334" s="11"/>
      <c r="M334" s="11"/>
      <c r="N334" s="11"/>
      <c r="O334" s="11"/>
      <c r="P334" s="11"/>
      <c r="Q334" s="11"/>
      <c r="R334" s="11"/>
      <c r="S334" s="11"/>
      <c r="T334" s="11"/>
      <c r="U334" s="11"/>
      <c r="V334" s="11"/>
      <c r="W334" s="11"/>
    </row>
    <row r="335" spans="1:23">
      <c r="A335" s="11"/>
      <c r="B335" s="11"/>
      <c r="C335" s="11"/>
      <c r="D335" s="11"/>
      <c r="E335" s="11"/>
      <c r="F335" s="11"/>
      <c r="G335" s="11"/>
      <c r="H335" s="11"/>
      <c r="I335" s="11"/>
      <c r="J335" s="11"/>
      <c r="K335" s="11"/>
      <c r="L335" s="11"/>
      <c r="M335" s="11"/>
      <c r="N335" s="11"/>
      <c r="O335" s="11"/>
      <c r="P335" s="11"/>
      <c r="Q335" s="11"/>
      <c r="R335" s="11"/>
      <c r="S335" s="11"/>
      <c r="T335" s="11"/>
      <c r="U335" s="11"/>
      <c r="V335" s="11"/>
      <c r="W335" s="11"/>
    </row>
    <row r="336" spans="1:23">
      <c r="A336" s="11"/>
      <c r="B336" s="11"/>
      <c r="C336" s="11"/>
      <c r="D336" s="11"/>
      <c r="E336" s="11"/>
      <c r="F336" s="11"/>
      <c r="G336" s="11"/>
      <c r="H336" s="11"/>
      <c r="I336" s="11"/>
      <c r="J336" s="11"/>
      <c r="K336" s="11"/>
      <c r="L336" s="11"/>
      <c r="M336" s="11"/>
      <c r="N336" s="11"/>
      <c r="O336" s="11"/>
      <c r="P336" s="11"/>
      <c r="Q336" s="11"/>
      <c r="R336" s="11"/>
      <c r="S336" s="11"/>
      <c r="T336" s="11"/>
      <c r="U336" s="11"/>
      <c r="V336" s="11"/>
      <c r="W336" s="11"/>
    </row>
    <row r="337" spans="1:23">
      <c r="A337" s="11"/>
      <c r="B337" s="11"/>
      <c r="C337" s="11"/>
      <c r="D337" s="11"/>
      <c r="E337" s="11"/>
      <c r="F337" s="11"/>
      <c r="G337" s="11"/>
      <c r="H337" s="11"/>
      <c r="I337" s="11"/>
      <c r="J337" s="11"/>
      <c r="K337" s="11"/>
      <c r="L337" s="11"/>
      <c r="M337" s="11"/>
      <c r="N337" s="11"/>
      <c r="O337" s="11"/>
      <c r="P337" s="11"/>
      <c r="Q337" s="11"/>
      <c r="R337" s="11"/>
      <c r="S337" s="11"/>
      <c r="T337" s="11"/>
      <c r="U337" s="11"/>
      <c r="V337" s="11"/>
      <c r="W337" s="11"/>
    </row>
    <row r="338" spans="1:23">
      <c r="A338" s="11"/>
      <c r="B338" s="11"/>
      <c r="C338" s="11"/>
      <c r="D338" s="11"/>
      <c r="E338" s="11"/>
      <c r="F338" s="11"/>
      <c r="G338" s="11"/>
      <c r="H338" s="11"/>
      <c r="I338" s="11"/>
      <c r="J338" s="11"/>
      <c r="K338" s="11"/>
      <c r="L338" s="11"/>
      <c r="M338" s="11"/>
      <c r="N338" s="11"/>
      <c r="O338" s="11"/>
      <c r="P338" s="11"/>
      <c r="Q338" s="11"/>
      <c r="R338" s="11"/>
      <c r="S338" s="11"/>
      <c r="T338" s="11"/>
      <c r="U338" s="11"/>
      <c r="V338" s="11"/>
      <c r="W338" s="11"/>
    </row>
    <row r="339" spans="1:23">
      <c r="A339" s="11"/>
      <c r="B339" s="11"/>
      <c r="C339" s="11"/>
      <c r="D339" s="11"/>
      <c r="E339" s="11"/>
      <c r="F339" s="11"/>
      <c r="G339" s="11"/>
      <c r="H339" s="11"/>
      <c r="I339" s="11"/>
      <c r="J339" s="11"/>
      <c r="K339" s="11"/>
      <c r="L339" s="11"/>
      <c r="M339" s="11"/>
      <c r="N339" s="11"/>
      <c r="O339" s="11"/>
      <c r="P339" s="11"/>
      <c r="Q339" s="11"/>
      <c r="R339" s="11"/>
      <c r="S339" s="11"/>
      <c r="T339" s="11"/>
      <c r="U339" s="11"/>
      <c r="V339" s="11"/>
      <c r="W339" s="11"/>
    </row>
    <row r="340" spans="1:23">
      <c r="A340" s="11"/>
      <c r="B340" s="11"/>
      <c r="C340" s="11"/>
      <c r="D340" s="11"/>
      <c r="E340" s="11"/>
      <c r="F340" s="11"/>
      <c r="G340" s="11"/>
      <c r="H340" s="11"/>
      <c r="I340" s="11"/>
      <c r="J340" s="11"/>
      <c r="K340" s="11"/>
      <c r="L340" s="11"/>
      <c r="M340" s="11"/>
      <c r="N340" s="11"/>
      <c r="O340" s="11"/>
      <c r="P340" s="11"/>
      <c r="Q340" s="11"/>
      <c r="R340" s="11"/>
      <c r="S340" s="11"/>
      <c r="T340" s="11"/>
      <c r="U340" s="11"/>
      <c r="V340" s="11"/>
      <c r="W340" s="11"/>
    </row>
    <row r="341" spans="1:23">
      <c r="A341" s="11"/>
      <c r="B341" s="11"/>
      <c r="C341" s="11"/>
      <c r="D341" s="11"/>
      <c r="E341" s="11"/>
      <c r="F341" s="11"/>
      <c r="G341" s="11"/>
      <c r="H341" s="11"/>
      <c r="I341" s="11"/>
      <c r="J341" s="11"/>
      <c r="K341" s="11"/>
      <c r="L341" s="11"/>
      <c r="M341" s="11"/>
      <c r="N341" s="11"/>
      <c r="O341" s="11"/>
      <c r="P341" s="11"/>
      <c r="Q341" s="11"/>
      <c r="R341" s="11"/>
      <c r="S341" s="11"/>
      <c r="T341" s="11"/>
      <c r="U341" s="11"/>
      <c r="V341" s="11"/>
      <c r="W341" s="11"/>
    </row>
    <row r="342" spans="1:23">
      <c r="A342" s="11"/>
      <c r="B342" s="11"/>
      <c r="C342" s="11"/>
      <c r="D342" s="11"/>
      <c r="E342" s="11"/>
      <c r="F342" s="11"/>
      <c r="G342" s="11"/>
      <c r="H342" s="11"/>
      <c r="I342" s="11"/>
      <c r="J342" s="11"/>
      <c r="K342" s="11"/>
      <c r="L342" s="11"/>
      <c r="M342" s="11"/>
      <c r="N342" s="11"/>
      <c r="O342" s="11"/>
      <c r="P342" s="11"/>
      <c r="Q342" s="11"/>
      <c r="R342" s="11"/>
      <c r="S342" s="11"/>
      <c r="T342" s="11"/>
      <c r="U342" s="11"/>
      <c r="V342" s="11"/>
      <c r="W342" s="11"/>
    </row>
    <row r="343" spans="1:23">
      <c r="A343" s="11"/>
      <c r="B343" s="11"/>
      <c r="C343" s="11"/>
      <c r="D343" s="11"/>
      <c r="E343" s="11"/>
      <c r="F343" s="11"/>
      <c r="G343" s="11"/>
      <c r="H343" s="11"/>
      <c r="I343" s="11"/>
      <c r="J343" s="11"/>
      <c r="K343" s="11"/>
      <c r="L343" s="11"/>
      <c r="M343" s="11"/>
      <c r="N343" s="11"/>
      <c r="O343" s="11"/>
      <c r="P343" s="11"/>
      <c r="Q343" s="11"/>
      <c r="R343" s="11"/>
      <c r="S343" s="11"/>
      <c r="T343" s="11"/>
      <c r="U343" s="11"/>
      <c r="V343" s="11"/>
      <c r="W343" s="11"/>
    </row>
    <row r="344" spans="1:23">
      <c r="A344" s="11"/>
      <c r="B344" s="11"/>
      <c r="C344" s="11"/>
      <c r="D344" s="11"/>
      <c r="E344" s="11"/>
      <c r="F344" s="11"/>
      <c r="G344" s="11"/>
      <c r="H344" s="11"/>
      <c r="I344" s="11"/>
      <c r="J344" s="11"/>
      <c r="K344" s="11"/>
      <c r="L344" s="11"/>
      <c r="M344" s="11"/>
      <c r="N344" s="11"/>
      <c r="O344" s="11"/>
      <c r="P344" s="11"/>
      <c r="Q344" s="11"/>
      <c r="R344" s="11"/>
      <c r="S344" s="11"/>
      <c r="T344" s="11"/>
      <c r="U344" s="11"/>
      <c r="V344" s="11"/>
      <c r="W344" s="11"/>
    </row>
    <row r="345" spans="1:23">
      <c r="A345" s="11"/>
      <c r="B345" s="11"/>
      <c r="C345" s="11"/>
      <c r="D345" s="11"/>
      <c r="E345" s="11"/>
      <c r="F345" s="11"/>
      <c r="G345" s="11"/>
      <c r="H345" s="11"/>
      <c r="I345" s="11"/>
      <c r="J345" s="11"/>
      <c r="K345" s="11"/>
      <c r="L345" s="11"/>
      <c r="M345" s="11"/>
      <c r="N345" s="11"/>
      <c r="O345" s="11"/>
      <c r="P345" s="11"/>
      <c r="Q345" s="11"/>
      <c r="R345" s="11"/>
      <c r="S345" s="11"/>
      <c r="T345" s="11"/>
      <c r="U345" s="11"/>
      <c r="V345" s="11"/>
      <c r="W345" s="11"/>
    </row>
    <row r="346" spans="1:23">
      <c r="A346" s="11"/>
      <c r="B346" s="11"/>
      <c r="C346" s="11"/>
      <c r="D346" s="11"/>
      <c r="E346" s="11"/>
      <c r="F346" s="11"/>
      <c r="G346" s="11"/>
      <c r="H346" s="11"/>
      <c r="I346" s="11"/>
      <c r="J346" s="11"/>
      <c r="K346" s="11"/>
      <c r="L346" s="11"/>
      <c r="M346" s="11"/>
      <c r="N346" s="11"/>
      <c r="O346" s="11"/>
      <c r="P346" s="11"/>
      <c r="Q346" s="11"/>
      <c r="R346" s="11"/>
      <c r="S346" s="11"/>
      <c r="T346" s="11"/>
      <c r="U346" s="11"/>
      <c r="V346" s="11"/>
      <c r="W346" s="11"/>
    </row>
    <row r="347" spans="1:23">
      <c r="A347" s="11"/>
      <c r="B347" s="11"/>
      <c r="C347" s="11"/>
      <c r="D347" s="11"/>
      <c r="E347" s="11"/>
      <c r="F347" s="11"/>
      <c r="G347" s="11"/>
      <c r="H347" s="11"/>
      <c r="I347" s="11"/>
      <c r="J347" s="11"/>
      <c r="K347" s="11"/>
      <c r="L347" s="11"/>
      <c r="M347" s="11"/>
      <c r="N347" s="11"/>
      <c r="O347" s="11"/>
      <c r="P347" s="11"/>
      <c r="Q347" s="11"/>
      <c r="R347" s="11"/>
      <c r="S347" s="11"/>
      <c r="T347" s="11"/>
      <c r="U347" s="11"/>
      <c r="V347" s="11"/>
      <c r="W347" s="11"/>
    </row>
    <row r="348" spans="1:23">
      <c r="A348" s="11"/>
      <c r="B348" s="11"/>
      <c r="C348" s="11"/>
      <c r="D348" s="11"/>
      <c r="E348" s="11"/>
      <c r="F348" s="11"/>
      <c r="G348" s="11"/>
      <c r="H348" s="11"/>
      <c r="I348" s="11"/>
      <c r="J348" s="11"/>
      <c r="K348" s="11"/>
      <c r="L348" s="11"/>
      <c r="M348" s="11"/>
      <c r="N348" s="11"/>
      <c r="O348" s="11"/>
      <c r="P348" s="11"/>
      <c r="Q348" s="11"/>
      <c r="R348" s="11"/>
      <c r="S348" s="11"/>
      <c r="T348" s="11"/>
      <c r="U348" s="11"/>
      <c r="V348" s="11"/>
      <c r="W348" s="11"/>
    </row>
    <row r="349" spans="1:23">
      <c r="A349" s="11"/>
      <c r="B349" s="11"/>
      <c r="C349" s="11"/>
      <c r="D349" s="11"/>
      <c r="E349" s="11"/>
      <c r="F349" s="11"/>
      <c r="G349" s="11"/>
      <c r="H349" s="11"/>
      <c r="I349" s="11"/>
      <c r="J349" s="11"/>
      <c r="K349" s="11"/>
      <c r="L349" s="11"/>
      <c r="M349" s="11"/>
      <c r="N349" s="11"/>
      <c r="O349" s="11"/>
      <c r="P349" s="11"/>
      <c r="Q349" s="11"/>
      <c r="R349" s="11"/>
      <c r="S349" s="11"/>
      <c r="T349" s="11"/>
      <c r="U349" s="11"/>
      <c r="V349" s="11"/>
      <c r="W349" s="11"/>
    </row>
    <row r="350" spans="1:23">
      <c r="A350" s="11"/>
      <c r="B350" s="11"/>
      <c r="C350" s="11"/>
      <c r="D350" s="11"/>
      <c r="E350" s="11"/>
      <c r="F350" s="11"/>
      <c r="G350" s="11"/>
      <c r="H350" s="11"/>
      <c r="I350" s="11"/>
      <c r="J350" s="11"/>
      <c r="K350" s="11"/>
      <c r="L350" s="11"/>
      <c r="M350" s="11"/>
      <c r="N350" s="11"/>
      <c r="O350" s="11"/>
      <c r="P350" s="11"/>
      <c r="Q350" s="11"/>
      <c r="R350" s="11"/>
      <c r="S350" s="11"/>
      <c r="T350" s="11"/>
      <c r="U350" s="11"/>
      <c r="V350" s="11"/>
      <c r="W350" s="11"/>
    </row>
    <row r="351" spans="1:23">
      <c r="A351" s="11"/>
      <c r="B351" s="11"/>
      <c r="C351" s="11"/>
      <c r="D351" s="11"/>
      <c r="E351" s="11"/>
      <c r="F351" s="11"/>
      <c r="G351" s="11"/>
      <c r="H351" s="11"/>
      <c r="I351" s="11"/>
      <c r="J351" s="11"/>
      <c r="K351" s="11"/>
      <c r="L351" s="11"/>
      <c r="M351" s="11"/>
      <c r="N351" s="11"/>
      <c r="O351" s="11"/>
      <c r="P351" s="11"/>
      <c r="Q351" s="11"/>
      <c r="R351" s="11"/>
      <c r="S351" s="11"/>
      <c r="T351" s="11"/>
      <c r="U351" s="11"/>
      <c r="V351" s="11"/>
      <c r="W351" s="11"/>
    </row>
    <row r="352" spans="1:23">
      <c r="A352" s="11"/>
      <c r="B352" s="11"/>
      <c r="C352" s="11"/>
      <c r="D352" s="11"/>
      <c r="E352" s="11"/>
      <c r="F352" s="11"/>
      <c r="G352" s="11"/>
      <c r="H352" s="11"/>
      <c r="I352" s="11"/>
      <c r="J352" s="11"/>
      <c r="K352" s="11"/>
      <c r="L352" s="11"/>
      <c r="M352" s="11"/>
      <c r="N352" s="11"/>
      <c r="O352" s="11"/>
      <c r="P352" s="11"/>
      <c r="Q352" s="11"/>
      <c r="R352" s="11"/>
      <c r="S352" s="11"/>
      <c r="T352" s="11"/>
      <c r="U352" s="11"/>
      <c r="V352" s="11"/>
      <c r="W352" s="11"/>
    </row>
    <row r="353" spans="1:23">
      <c r="A353" s="11"/>
      <c r="B353" s="11"/>
      <c r="C353" s="11"/>
      <c r="D353" s="11"/>
      <c r="E353" s="11"/>
      <c r="F353" s="11"/>
      <c r="G353" s="11"/>
      <c r="H353" s="11"/>
      <c r="I353" s="11"/>
      <c r="J353" s="11"/>
      <c r="K353" s="11"/>
      <c r="L353" s="11"/>
      <c r="M353" s="11"/>
      <c r="N353" s="11"/>
      <c r="O353" s="11"/>
      <c r="P353" s="11"/>
      <c r="Q353" s="11"/>
      <c r="R353" s="11"/>
      <c r="S353" s="11"/>
      <c r="T353" s="11"/>
      <c r="U353" s="11"/>
      <c r="V353" s="11"/>
      <c r="W353" s="11"/>
    </row>
    <row r="354" spans="1:23">
      <c r="A354" s="11"/>
      <c r="B354" s="11"/>
      <c r="C354" s="11"/>
      <c r="D354" s="11"/>
      <c r="E354" s="11"/>
      <c r="F354" s="11"/>
      <c r="G354" s="11"/>
      <c r="H354" s="11"/>
      <c r="I354" s="11"/>
      <c r="J354" s="11"/>
      <c r="K354" s="11"/>
      <c r="L354" s="11"/>
      <c r="M354" s="11"/>
      <c r="N354" s="11"/>
      <c r="O354" s="11"/>
      <c r="P354" s="11"/>
      <c r="Q354" s="11"/>
      <c r="R354" s="11"/>
      <c r="S354" s="11"/>
      <c r="T354" s="11"/>
      <c r="U354" s="11"/>
      <c r="V354" s="11"/>
      <c r="W354" s="11"/>
    </row>
    <row r="355" spans="1:23">
      <c r="A355" s="11"/>
      <c r="B355" s="11"/>
      <c r="C355" s="11"/>
      <c r="D355" s="11"/>
      <c r="E355" s="11"/>
      <c r="F355" s="11"/>
      <c r="G355" s="11"/>
      <c r="H355" s="11"/>
      <c r="I355" s="11"/>
      <c r="J355" s="11"/>
      <c r="K355" s="11"/>
      <c r="L355" s="11"/>
      <c r="M355" s="11"/>
      <c r="N355" s="11"/>
      <c r="O355" s="11"/>
      <c r="P355" s="11"/>
      <c r="Q355" s="11"/>
      <c r="R355" s="11"/>
      <c r="S355" s="11"/>
      <c r="T355" s="11"/>
      <c r="U355" s="11"/>
      <c r="V355" s="11"/>
      <c r="W355" s="11"/>
    </row>
    <row r="356" spans="1:23">
      <c r="A356" s="11"/>
      <c r="B356" s="11"/>
      <c r="C356" s="11"/>
      <c r="D356" s="11"/>
      <c r="E356" s="11"/>
      <c r="F356" s="11"/>
      <c r="G356" s="11"/>
      <c r="H356" s="11"/>
      <c r="I356" s="11"/>
      <c r="J356" s="11"/>
      <c r="K356" s="11"/>
      <c r="L356" s="11"/>
      <c r="M356" s="11"/>
      <c r="N356" s="11"/>
      <c r="O356" s="11"/>
      <c r="P356" s="11"/>
      <c r="Q356" s="11"/>
      <c r="R356" s="11"/>
      <c r="S356" s="11"/>
      <c r="T356" s="11"/>
      <c r="U356" s="11"/>
      <c r="V356" s="11"/>
      <c r="W356" s="11"/>
    </row>
    <row r="357" spans="1:23">
      <c r="A357" s="11"/>
      <c r="B357" s="11"/>
      <c r="C357" s="11"/>
      <c r="D357" s="11"/>
      <c r="E357" s="11"/>
      <c r="F357" s="11"/>
      <c r="G357" s="11"/>
      <c r="H357" s="11"/>
      <c r="I357" s="11"/>
      <c r="J357" s="11"/>
      <c r="K357" s="11"/>
      <c r="L357" s="11"/>
      <c r="M357" s="11"/>
      <c r="N357" s="11"/>
      <c r="O357" s="11"/>
      <c r="P357" s="11"/>
      <c r="Q357" s="11"/>
      <c r="R357" s="11"/>
      <c r="S357" s="11"/>
      <c r="T357" s="11"/>
      <c r="U357" s="11"/>
      <c r="V357" s="11"/>
      <c r="W357" s="11"/>
    </row>
    <row r="358" spans="1:23">
      <c r="A358" s="11"/>
      <c r="B358" s="11"/>
      <c r="C358" s="11"/>
      <c r="D358" s="11"/>
      <c r="E358" s="11"/>
      <c r="F358" s="11"/>
      <c r="G358" s="11"/>
      <c r="H358" s="11"/>
      <c r="I358" s="11"/>
      <c r="J358" s="11"/>
      <c r="K358" s="11"/>
      <c r="L358" s="11"/>
      <c r="M358" s="11"/>
      <c r="N358" s="11"/>
      <c r="O358" s="11"/>
      <c r="P358" s="11"/>
      <c r="Q358" s="11"/>
      <c r="R358" s="11"/>
      <c r="S358" s="11"/>
      <c r="T358" s="11"/>
      <c r="U358" s="11"/>
      <c r="V358" s="11"/>
      <c r="W358" s="11"/>
    </row>
    <row r="359" spans="1:23">
      <c r="A359" s="11"/>
      <c r="B359" s="11"/>
      <c r="C359" s="11"/>
      <c r="D359" s="11"/>
      <c r="E359" s="11"/>
      <c r="F359" s="11"/>
      <c r="G359" s="11"/>
      <c r="H359" s="11"/>
      <c r="I359" s="11"/>
      <c r="J359" s="11"/>
      <c r="K359" s="11"/>
      <c r="L359" s="11"/>
      <c r="M359" s="11"/>
      <c r="N359" s="11"/>
      <c r="O359" s="11"/>
      <c r="P359" s="11"/>
      <c r="Q359" s="11"/>
      <c r="R359" s="11"/>
      <c r="S359" s="11"/>
      <c r="T359" s="11"/>
      <c r="U359" s="11"/>
      <c r="V359" s="11"/>
      <c r="W359" s="11"/>
    </row>
    <row r="360" spans="1:23">
      <c r="A360" s="11"/>
      <c r="B360" s="11"/>
      <c r="C360" s="11"/>
      <c r="D360" s="11"/>
      <c r="E360" s="11"/>
      <c r="F360" s="11"/>
      <c r="G360" s="11"/>
      <c r="H360" s="11"/>
      <c r="I360" s="11"/>
      <c r="J360" s="11"/>
      <c r="K360" s="11"/>
      <c r="L360" s="11"/>
      <c r="M360" s="11"/>
      <c r="N360" s="11"/>
      <c r="O360" s="11"/>
      <c r="P360" s="11"/>
      <c r="Q360" s="11"/>
      <c r="R360" s="11"/>
      <c r="S360" s="11"/>
      <c r="T360" s="11"/>
      <c r="U360" s="11"/>
      <c r="V360" s="11"/>
      <c r="W360" s="11"/>
    </row>
    <row r="361" spans="1:23">
      <c r="A361" s="11"/>
      <c r="B361" s="11"/>
      <c r="C361" s="11"/>
      <c r="D361" s="11"/>
      <c r="E361" s="11"/>
      <c r="F361" s="11"/>
      <c r="G361" s="11"/>
      <c r="H361" s="11"/>
      <c r="I361" s="11"/>
      <c r="J361" s="11"/>
      <c r="K361" s="11"/>
      <c r="L361" s="11"/>
      <c r="M361" s="11"/>
      <c r="N361" s="11"/>
      <c r="O361" s="11"/>
      <c r="P361" s="11"/>
      <c r="Q361" s="11"/>
      <c r="R361" s="11"/>
      <c r="S361" s="11"/>
      <c r="T361" s="11"/>
      <c r="U361" s="11"/>
      <c r="V361" s="11"/>
      <c r="W361" s="11"/>
    </row>
    <row r="362" spans="1:23">
      <c r="A362" s="11"/>
      <c r="B362" s="11"/>
      <c r="C362" s="11"/>
      <c r="D362" s="11"/>
      <c r="E362" s="11"/>
      <c r="F362" s="11"/>
      <c r="G362" s="11"/>
      <c r="H362" s="11"/>
      <c r="I362" s="11"/>
      <c r="J362" s="11"/>
      <c r="K362" s="11"/>
      <c r="L362" s="11"/>
      <c r="M362" s="11"/>
      <c r="N362" s="11"/>
      <c r="O362" s="11"/>
      <c r="P362" s="11"/>
      <c r="Q362" s="11"/>
      <c r="R362" s="11"/>
      <c r="S362" s="11"/>
      <c r="T362" s="11"/>
      <c r="U362" s="11"/>
      <c r="V362" s="11"/>
      <c r="W362" s="11"/>
    </row>
    <row r="363" spans="1:23">
      <c r="A363" s="11"/>
      <c r="B363" s="11"/>
      <c r="C363" s="11"/>
      <c r="D363" s="11"/>
      <c r="E363" s="11"/>
      <c r="F363" s="11"/>
      <c r="G363" s="11"/>
      <c r="H363" s="11"/>
      <c r="I363" s="11"/>
      <c r="J363" s="11"/>
      <c r="K363" s="11"/>
      <c r="L363" s="11"/>
      <c r="M363" s="11"/>
      <c r="N363" s="11"/>
      <c r="O363" s="11"/>
      <c r="P363" s="11"/>
      <c r="Q363" s="11"/>
      <c r="R363" s="11"/>
      <c r="S363" s="11"/>
      <c r="T363" s="11"/>
      <c r="U363" s="11"/>
      <c r="V363" s="11"/>
      <c r="W363" s="11"/>
    </row>
    <row r="364" spans="1:23">
      <c r="A364" s="11"/>
      <c r="B364" s="11"/>
      <c r="C364" s="11"/>
      <c r="D364" s="11"/>
      <c r="E364" s="11"/>
      <c r="F364" s="11"/>
      <c r="G364" s="11"/>
      <c r="H364" s="11"/>
      <c r="I364" s="11"/>
      <c r="J364" s="11"/>
      <c r="K364" s="11"/>
      <c r="L364" s="11"/>
      <c r="M364" s="11"/>
      <c r="N364" s="11"/>
      <c r="O364" s="11"/>
      <c r="P364" s="11"/>
      <c r="Q364" s="11"/>
      <c r="R364" s="11"/>
      <c r="S364" s="11"/>
      <c r="T364" s="11"/>
      <c r="U364" s="11"/>
      <c r="V364" s="11"/>
      <c r="W364" s="11"/>
    </row>
    <row r="365" spans="1:23">
      <c r="A365" s="11"/>
      <c r="B365" s="11"/>
      <c r="C365" s="11"/>
      <c r="D365" s="11"/>
      <c r="E365" s="11"/>
      <c r="F365" s="11"/>
      <c r="G365" s="11"/>
      <c r="H365" s="11"/>
      <c r="I365" s="11"/>
      <c r="J365" s="11"/>
      <c r="K365" s="11"/>
      <c r="L365" s="11"/>
      <c r="M365" s="11"/>
      <c r="N365" s="11"/>
      <c r="O365" s="11"/>
      <c r="P365" s="11"/>
      <c r="Q365" s="11"/>
      <c r="R365" s="11"/>
      <c r="S365" s="11"/>
      <c r="T365" s="11"/>
      <c r="U365" s="11"/>
      <c r="V365" s="11"/>
      <c r="W365" s="11"/>
    </row>
    <row r="366" spans="1:23">
      <c r="A366" s="11"/>
      <c r="B366" s="11"/>
      <c r="C366" s="11"/>
      <c r="D366" s="11"/>
      <c r="E366" s="11"/>
      <c r="F366" s="11"/>
      <c r="G366" s="11"/>
      <c r="H366" s="11"/>
      <c r="I366" s="11"/>
      <c r="J366" s="11"/>
      <c r="K366" s="11"/>
      <c r="L366" s="11"/>
      <c r="M366" s="11"/>
      <c r="N366" s="11"/>
      <c r="O366" s="11"/>
      <c r="P366" s="11"/>
      <c r="Q366" s="11"/>
      <c r="R366" s="11"/>
      <c r="S366" s="11"/>
      <c r="T366" s="11"/>
      <c r="U366" s="11"/>
      <c r="V366" s="11"/>
      <c r="W366" s="11"/>
    </row>
    <row r="367" spans="1:23">
      <c r="A367" s="11"/>
      <c r="B367" s="11"/>
      <c r="C367" s="11"/>
      <c r="D367" s="11"/>
      <c r="E367" s="11"/>
      <c r="F367" s="11"/>
      <c r="G367" s="11"/>
      <c r="H367" s="11"/>
      <c r="I367" s="11"/>
      <c r="J367" s="11"/>
      <c r="K367" s="11"/>
      <c r="L367" s="11"/>
      <c r="M367" s="11"/>
      <c r="N367" s="11"/>
      <c r="O367" s="11"/>
      <c r="P367" s="11"/>
      <c r="Q367" s="11"/>
      <c r="R367" s="11"/>
      <c r="S367" s="11"/>
      <c r="T367" s="11"/>
      <c r="U367" s="11"/>
      <c r="V367" s="11"/>
      <c r="W367" s="11"/>
    </row>
    <row r="368" spans="1:23">
      <c r="A368" s="11"/>
      <c r="B368" s="11"/>
      <c r="C368" s="11"/>
      <c r="D368" s="11"/>
      <c r="E368" s="11"/>
      <c r="F368" s="11"/>
      <c r="G368" s="11"/>
      <c r="H368" s="11"/>
      <c r="I368" s="11"/>
      <c r="J368" s="11"/>
      <c r="K368" s="11"/>
      <c r="L368" s="11"/>
      <c r="M368" s="11"/>
      <c r="N368" s="11"/>
      <c r="O368" s="11"/>
      <c r="P368" s="11"/>
      <c r="Q368" s="11"/>
      <c r="R368" s="11"/>
      <c r="S368" s="11"/>
      <c r="T368" s="11"/>
      <c r="U368" s="11"/>
      <c r="V368" s="11"/>
      <c r="W368" s="11"/>
    </row>
    <row r="369" spans="1:23">
      <c r="A369" s="11"/>
      <c r="B369" s="11"/>
      <c r="C369" s="11"/>
      <c r="D369" s="11"/>
      <c r="E369" s="11"/>
      <c r="F369" s="11"/>
      <c r="G369" s="11"/>
      <c r="H369" s="11"/>
      <c r="I369" s="11"/>
      <c r="J369" s="11"/>
      <c r="K369" s="11"/>
      <c r="L369" s="11"/>
      <c r="M369" s="11"/>
      <c r="N369" s="11"/>
      <c r="O369" s="11"/>
      <c r="P369" s="11"/>
      <c r="Q369" s="11"/>
      <c r="R369" s="11"/>
      <c r="S369" s="11"/>
      <c r="T369" s="11"/>
      <c r="U369" s="11"/>
      <c r="V369" s="11"/>
      <c r="W369" s="11"/>
    </row>
    <row r="370" spans="1:23">
      <c r="A370" s="11"/>
      <c r="B370" s="11"/>
      <c r="C370" s="11"/>
      <c r="D370" s="11"/>
      <c r="E370" s="11"/>
      <c r="F370" s="11"/>
      <c r="G370" s="11"/>
      <c r="H370" s="11"/>
      <c r="I370" s="11"/>
      <c r="J370" s="11"/>
      <c r="K370" s="11"/>
      <c r="L370" s="11"/>
      <c r="M370" s="11"/>
      <c r="N370" s="11"/>
      <c r="O370" s="11"/>
      <c r="P370" s="11"/>
      <c r="Q370" s="11"/>
      <c r="R370" s="11"/>
      <c r="S370" s="11"/>
      <c r="T370" s="11"/>
      <c r="U370" s="11"/>
      <c r="V370" s="11"/>
      <c r="W370" s="11"/>
    </row>
    <row r="371" spans="1:23">
      <c r="A371" s="11"/>
      <c r="B371" s="11"/>
      <c r="C371" s="11"/>
      <c r="D371" s="11"/>
      <c r="E371" s="11"/>
      <c r="F371" s="11"/>
      <c r="G371" s="11"/>
      <c r="H371" s="11"/>
      <c r="I371" s="11"/>
      <c r="J371" s="11"/>
      <c r="K371" s="11"/>
      <c r="L371" s="11"/>
      <c r="M371" s="11"/>
      <c r="N371" s="11"/>
      <c r="O371" s="11"/>
      <c r="P371" s="11"/>
      <c r="Q371" s="11"/>
      <c r="R371" s="11"/>
      <c r="S371" s="11"/>
      <c r="T371" s="11"/>
      <c r="U371" s="11"/>
      <c r="V371" s="11"/>
      <c r="W371" s="11"/>
    </row>
    <row r="372" spans="1:23">
      <c r="A372" s="11"/>
      <c r="B372" s="11"/>
      <c r="C372" s="11"/>
      <c r="D372" s="11"/>
      <c r="E372" s="11"/>
      <c r="F372" s="11"/>
      <c r="G372" s="11"/>
      <c r="H372" s="11"/>
      <c r="I372" s="11"/>
      <c r="J372" s="11"/>
      <c r="K372" s="11"/>
      <c r="L372" s="11"/>
      <c r="M372" s="11"/>
      <c r="N372" s="11"/>
      <c r="O372" s="11"/>
      <c r="P372" s="11"/>
      <c r="Q372" s="11"/>
      <c r="R372" s="11"/>
      <c r="S372" s="11"/>
      <c r="T372" s="11"/>
      <c r="U372" s="11"/>
      <c r="V372" s="11"/>
      <c r="W372" s="11"/>
    </row>
    <row r="373" spans="1:23">
      <c r="A373" s="11"/>
      <c r="B373" s="11"/>
      <c r="C373" s="11"/>
      <c r="D373" s="11"/>
      <c r="E373" s="11"/>
      <c r="F373" s="11"/>
      <c r="G373" s="11"/>
      <c r="H373" s="11"/>
      <c r="I373" s="11"/>
      <c r="J373" s="11"/>
      <c r="K373" s="11"/>
      <c r="L373" s="11"/>
      <c r="M373" s="11"/>
      <c r="N373" s="11"/>
      <c r="O373" s="11"/>
      <c r="P373" s="11"/>
      <c r="Q373" s="11"/>
      <c r="R373" s="11"/>
      <c r="S373" s="11"/>
      <c r="T373" s="11"/>
      <c r="U373" s="11"/>
      <c r="V373" s="11"/>
      <c r="W373" s="11"/>
    </row>
    <row r="374" spans="1:23">
      <c r="A374" s="11"/>
      <c r="B374" s="11"/>
      <c r="C374" s="11"/>
      <c r="D374" s="11"/>
      <c r="E374" s="11"/>
      <c r="F374" s="11"/>
      <c r="G374" s="11"/>
      <c r="H374" s="11"/>
      <c r="I374" s="11"/>
      <c r="J374" s="11"/>
      <c r="K374" s="11"/>
      <c r="L374" s="11"/>
      <c r="M374" s="11"/>
      <c r="N374" s="11"/>
      <c r="O374" s="11"/>
      <c r="P374" s="11"/>
      <c r="Q374" s="11"/>
      <c r="R374" s="11"/>
      <c r="S374" s="11"/>
      <c r="T374" s="11"/>
      <c r="U374" s="11"/>
      <c r="V374" s="11"/>
      <c r="W374" s="11"/>
    </row>
    <row r="375" spans="1:23">
      <c r="A375" s="11"/>
      <c r="B375" s="11"/>
      <c r="C375" s="11"/>
      <c r="D375" s="11"/>
      <c r="E375" s="11"/>
      <c r="F375" s="11"/>
      <c r="G375" s="11"/>
      <c r="H375" s="11"/>
      <c r="I375" s="11"/>
      <c r="J375" s="11"/>
      <c r="K375" s="11"/>
      <c r="L375" s="11"/>
      <c r="M375" s="11"/>
      <c r="N375" s="11"/>
      <c r="O375" s="11"/>
      <c r="P375" s="11"/>
      <c r="Q375" s="11"/>
      <c r="R375" s="11"/>
      <c r="S375" s="11"/>
      <c r="T375" s="11"/>
      <c r="U375" s="11"/>
      <c r="V375" s="11"/>
      <c r="W375" s="11"/>
    </row>
    <row r="376" spans="1:23">
      <c r="A376" s="11"/>
      <c r="B376" s="11"/>
      <c r="C376" s="11"/>
      <c r="D376" s="11"/>
      <c r="E376" s="11"/>
      <c r="F376" s="11"/>
      <c r="G376" s="11"/>
      <c r="H376" s="11"/>
      <c r="I376" s="11"/>
      <c r="J376" s="11"/>
      <c r="K376" s="11"/>
      <c r="L376" s="11"/>
      <c r="M376" s="11"/>
      <c r="N376" s="11"/>
      <c r="O376" s="11"/>
      <c r="P376" s="11"/>
      <c r="Q376" s="11"/>
      <c r="R376" s="11"/>
      <c r="S376" s="11"/>
      <c r="T376" s="11"/>
      <c r="U376" s="11"/>
      <c r="V376" s="11"/>
      <c r="W376" s="11"/>
    </row>
    <row r="377" spans="1:23">
      <c r="A377" s="11"/>
      <c r="B377" s="11"/>
      <c r="C377" s="11"/>
      <c r="D377" s="11"/>
      <c r="E377" s="11"/>
      <c r="F377" s="11"/>
      <c r="G377" s="11"/>
      <c r="H377" s="11"/>
      <c r="I377" s="11"/>
      <c r="J377" s="11"/>
      <c r="K377" s="11"/>
      <c r="L377" s="11"/>
      <c r="M377" s="11"/>
      <c r="N377" s="11"/>
      <c r="O377" s="11"/>
      <c r="P377" s="11"/>
      <c r="Q377" s="11"/>
      <c r="R377" s="11"/>
      <c r="S377" s="11"/>
      <c r="T377" s="11"/>
      <c r="U377" s="11"/>
      <c r="V377" s="11"/>
      <c r="W377" s="11"/>
    </row>
    <row r="378" spans="1:23">
      <c r="A378" s="11"/>
      <c r="B378" s="11"/>
      <c r="C378" s="11"/>
      <c r="D378" s="11"/>
      <c r="E378" s="11"/>
      <c r="F378" s="11"/>
      <c r="G378" s="11"/>
      <c r="H378" s="11"/>
      <c r="I378" s="11"/>
      <c r="J378" s="11"/>
      <c r="K378" s="11"/>
      <c r="L378" s="11"/>
      <c r="M378" s="11"/>
      <c r="N378" s="11"/>
      <c r="O378" s="11"/>
      <c r="P378" s="11"/>
      <c r="Q378" s="11"/>
      <c r="R378" s="11"/>
      <c r="S378" s="11"/>
      <c r="T378" s="11"/>
      <c r="U378" s="11"/>
      <c r="V378" s="11"/>
      <c r="W378" s="11"/>
    </row>
    <row r="379" spans="1:23">
      <c r="A379" s="11"/>
      <c r="B379" s="11"/>
      <c r="C379" s="11"/>
      <c r="D379" s="11"/>
      <c r="E379" s="11"/>
      <c r="F379" s="11"/>
      <c r="G379" s="11"/>
      <c r="H379" s="11"/>
      <c r="I379" s="11"/>
      <c r="J379" s="11"/>
      <c r="K379" s="11"/>
      <c r="L379" s="11"/>
      <c r="M379" s="11"/>
      <c r="N379" s="11"/>
      <c r="O379" s="11"/>
      <c r="P379" s="11"/>
      <c r="Q379" s="11"/>
      <c r="R379" s="11"/>
      <c r="S379" s="11"/>
      <c r="T379" s="11"/>
      <c r="U379" s="11"/>
      <c r="V379" s="11"/>
      <c r="W379" s="11"/>
    </row>
    <row r="380" spans="1:23">
      <c r="A380" s="11"/>
      <c r="B380" s="11"/>
      <c r="C380" s="11"/>
      <c r="D380" s="11"/>
      <c r="E380" s="11"/>
      <c r="F380" s="11"/>
      <c r="G380" s="11"/>
      <c r="H380" s="11"/>
      <c r="I380" s="11"/>
      <c r="J380" s="11"/>
      <c r="K380" s="11"/>
      <c r="L380" s="11"/>
      <c r="M380" s="11"/>
      <c r="N380" s="11"/>
      <c r="O380" s="11"/>
      <c r="P380" s="11"/>
      <c r="Q380" s="11"/>
      <c r="R380" s="11"/>
      <c r="S380" s="11"/>
      <c r="T380" s="11"/>
      <c r="U380" s="11"/>
      <c r="V380" s="11"/>
      <c r="W380" s="11"/>
    </row>
    <row r="381" spans="1:23">
      <c r="A381" s="11"/>
      <c r="B381" s="11"/>
      <c r="C381" s="11"/>
      <c r="D381" s="11"/>
      <c r="E381" s="11"/>
      <c r="F381" s="11"/>
      <c r="G381" s="11"/>
      <c r="H381" s="11"/>
      <c r="I381" s="11"/>
      <c r="J381" s="11"/>
      <c r="K381" s="11"/>
      <c r="L381" s="11"/>
      <c r="M381" s="11"/>
      <c r="N381" s="11"/>
      <c r="O381" s="11"/>
      <c r="P381" s="11"/>
      <c r="Q381" s="11"/>
      <c r="R381" s="11"/>
      <c r="S381" s="11"/>
      <c r="T381" s="11"/>
      <c r="U381" s="11"/>
      <c r="V381" s="11"/>
      <c r="W381" s="11"/>
    </row>
    <row r="382" spans="1:23">
      <c r="A382" s="11"/>
      <c r="B382" s="11"/>
      <c r="C382" s="11"/>
      <c r="D382" s="11"/>
      <c r="E382" s="11"/>
      <c r="F382" s="11"/>
      <c r="G382" s="11"/>
      <c r="H382" s="11"/>
      <c r="I382" s="11"/>
      <c r="J382" s="11"/>
      <c r="K382" s="11"/>
      <c r="L382" s="11"/>
      <c r="M382" s="11"/>
      <c r="N382" s="11"/>
      <c r="O382" s="11"/>
      <c r="P382" s="11"/>
      <c r="Q382" s="11"/>
      <c r="R382" s="11"/>
      <c r="S382" s="11"/>
      <c r="T382" s="11"/>
      <c r="U382" s="11"/>
      <c r="V382" s="11"/>
      <c r="W382" s="11"/>
    </row>
    <row r="383" spans="1:23">
      <c r="A383" s="11"/>
      <c r="B383" s="11"/>
      <c r="C383" s="11"/>
      <c r="D383" s="11"/>
      <c r="E383" s="11"/>
      <c r="F383" s="11"/>
      <c r="G383" s="11"/>
      <c r="H383" s="11"/>
      <c r="I383" s="11"/>
      <c r="J383" s="11"/>
      <c r="K383" s="11"/>
      <c r="L383" s="11"/>
      <c r="M383" s="11"/>
      <c r="N383" s="11"/>
      <c r="O383" s="11"/>
      <c r="P383" s="11"/>
      <c r="Q383" s="11"/>
      <c r="R383" s="11"/>
      <c r="S383" s="11"/>
      <c r="T383" s="11"/>
      <c r="U383" s="11"/>
      <c r="V383" s="11"/>
      <c r="W383" s="11"/>
    </row>
    <row r="384" spans="1:23">
      <c r="A384" s="11"/>
      <c r="B384" s="11"/>
      <c r="C384" s="11"/>
      <c r="D384" s="11"/>
      <c r="E384" s="11"/>
      <c r="F384" s="11"/>
      <c r="G384" s="11"/>
      <c r="H384" s="11"/>
      <c r="I384" s="11"/>
      <c r="J384" s="11"/>
      <c r="K384" s="11"/>
      <c r="L384" s="11"/>
      <c r="M384" s="11"/>
      <c r="N384" s="11"/>
      <c r="O384" s="11"/>
      <c r="P384" s="11"/>
      <c r="Q384" s="11"/>
      <c r="R384" s="11"/>
      <c r="S384" s="11"/>
      <c r="T384" s="11"/>
      <c r="U384" s="11"/>
      <c r="V384" s="11"/>
      <c r="W384" s="11"/>
    </row>
    <row r="385" spans="1:23">
      <c r="A385" s="11"/>
      <c r="B385" s="11"/>
      <c r="C385" s="11"/>
      <c r="D385" s="11"/>
      <c r="E385" s="11"/>
      <c r="F385" s="11"/>
      <c r="G385" s="11"/>
      <c r="H385" s="11"/>
      <c r="I385" s="11"/>
      <c r="J385" s="11"/>
      <c r="K385" s="11"/>
      <c r="L385" s="11"/>
      <c r="M385" s="11"/>
      <c r="N385" s="11"/>
      <c r="O385" s="11"/>
      <c r="P385" s="11"/>
      <c r="Q385" s="11"/>
      <c r="R385" s="11"/>
      <c r="S385" s="11"/>
      <c r="T385" s="11"/>
      <c r="U385" s="11"/>
      <c r="V385" s="11"/>
      <c r="W385" s="11"/>
    </row>
    <row r="386" spans="1:23">
      <c r="A386" s="11"/>
      <c r="B386" s="11"/>
      <c r="C386" s="11"/>
      <c r="D386" s="11"/>
      <c r="E386" s="11"/>
      <c r="F386" s="11"/>
      <c r="G386" s="11"/>
      <c r="H386" s="11"/>
      <c r="I386" s="11"/>
      <c r="J386" s="11"/>
      <c r="K386" s="11"/>
      <c r="L386" s="11"/>
      <c r="M386" s="11"/>
      <c r="N386" s="11"/>
      <c r="O386" s="11"/>
      <c r="P386" s="11"/>
      <c r="Q386" s="11"/>
      <c r="R386" s="11"/>
      <c r="S386" s="11"/>
      <c r="T386" s="11"/>
      <c r="U386" s="11"/>
      <c r="V386" s="11"/>
      <c r="W386" s="11"/>
    </row>
    <row r="387" spans="1:23">
      <c r="A387" s="11"/>
      <c r="B387" s="11"/>
      <c r="C387" s="11"/>
      <c r="D387" s="11"/>
      <c r="E387" s="11"/>
      <c r="F387" s="11"/>
      <c r="G387" s="11"/>
      <c r="H387" s="11"/>
      <c r="I387" s="11"/>
      <c r="J387" s="11"/>
      <c r="K387" s="11"/>
      <c r="L387" s="11"/>
      <c r="M387" s="11"/>
      <c r="N387" s="11"/>
      <c r="O387" s="11"/>
      <c r="P387" s="11"/>
      <c r="Q387" s="11"/>
      <c r="R387" s="11"/>
      <c r="S387" s="11"/>
      <c r="T387" s="11"/>
      <c r="U387" s="11"/>
      <c r="V387" s="11"/>
      <c r="W387" s="11"/>
    </row>
    <row r="388" spans="1:23">
      <c r="A388" s="11"/>
      <c r="B388" s="11"/>
      <c r="C388" s="11"/>
      <c r="D388" s="11"/>
      <c r="E388" s="11"/>
      <c r="F388" s="11"/>
      <c r="G388" s="11"/>
      <c r="H388" s="11"/>
      <c r="I388" s="11"/>
      <c r="J388" s="11"/>
      <c r="K388" s="11"/>
      <c r="L388" s="11"/>
      <c r="M388" s="11"/>
      <c r="N388" s="11"/>
      <c r="O388" s="11"/>
      <c r="P388" s="11"/>
      <c r="Q388" s="11"/>
      <c r="R388" s="11"/>
      <c r="S388" s="11"/>
      <c r="T388" s="11"/>
      <c r="U388" s="11"/>
      <c r="V388" s="11"/>
      <c r="W388" s="11"/>
    </row>
    <row r="389" spans="1:23">
      <c r="A389" s="11"/>
      <c r="B389" s="11"/>
      <c r="C389" s="11"/>
      <c r="D389" s="11"/>
      <c r="E389" s="11"/>
      <c r="F389" s="11"/>
      <c r="G389" s="11"/>
      <c r="H389" s="11"/>
      <c r="I389" s="11"/>
      <c r="J389" s="11"/>
      <c r="K389" s="11"/>
      <c r="L389" s="11"/>
      <c r="M389" s="11"/>
      <c r="N389" s="11"/>
      <c r="O389" s="11"/>
      <c r="P389" s="11"/>
      <c r="Q389" s="11"/>
      <c r="R389" s="11"/>
      <c r="S389" s="11"/>
      <c r="T389" s="11"/>
      <c r="U389" s="11"/>
      <c r="V389" s="11"/>
      <c r="W389" s="11"/>
    </row>
    <row r="390" spans="1:23">
      <c r="A390" s="11"/>
      <c r="B390" s="11"/>
      <c r="C390" s="11"/>
      <c r="D390" s="11"/>
      <c r="E390" s="11"/>
      <c r="F390" s="11"/>
      <c r="G390" s="11"/>
      <c r="H390" s="11"/>
      <c r="I390" s="11"/>
      <c r="J390" s="11"/>
      <c r="K390" s="11"/>
      <c r="L390" s="11"/>
      <c r="M390" s="11"/>
      <c r="N390" s="11"/>
      <c r="O390" s="11"/>
      <c r="P390" s="11"/>
      <c r="Q390" s="11"/>
      <c r="R390" s="11"/>
      <c r="S390" s="11"/>
      <c r="T390" s="11"/>
      <c r="U390" s="11"/>
      <c r="V390" s="11"/>
      <c r="W390" s="11"/>
    </row>
    <row r="391" spans="1:23">
      <c r="A391" s="11"/>
      <c r="B391" s="11"/>
      <c r="C391" s="11"/>
      <c r="D391" s="11"/>
      <c r="E391" s="11"/>
      <c r="F391" s="11"/>
      <c r="G391" s="11"/>
      <c r="H391" s="11"/>
      <c r="I391" s="11"/>
      <c r="J391" s="11"/>
      <c r="K391" s="11"/>
      <c r="L391" s="11"/>
      <c r="M391" s="11"/>
      <c r="N391" s="11"/>
      <c r="O391" s="11"/>
      <c r="P391" s="11"/>
      <c r="Q391" s="11"/>
      <c r="R391" s="11"/>
      <c r="S391" s="11"/>
      <c r="T391" s="11"/>
      <c r="U391" s="11"/>
      <c r="V391" s="11"/>
      <c r="W391" s="11"/>
    </row>
    <row r="392" spans="1:23">
      <c r="A392" s="11"/>
      <c r="B392" s="11"/>
      <c r="C392" s="11"/>
      <c r="D392" s="11"/>
      <c r="E392" s="11"/>
      <c r="F392" s="11"/>
      <c r="G392" s="11"/>
      <c r="H392" s="11"/>
      <c r="I392" s="11"/>
      <c r="J392" s="11"/>
      <c r="K392" s="11"/>
      <c r="L392" s="11"/>
      <c r="M392" s="11"/>
      <c r="N392" s="11"/>
      <c r="O392" s="11"/>
      <c r="P392" s="11"/>
      <c r="Q392" s="11"/>
      <c r="R392" s="11"/>
      <c r="S392" s="11"/>
      <c r="T392" s="11"/>
      <c r="U392" s="11"/>
      <c r="V392" s="11"/>
      <c r="W392" s="11"/>
    </row>
    <row r="393" spans="1:23">
      <c r="A393" s="11"/>
      <c r="B393" s="11"/>
      <c r="C393" s="11"/>
      <c r="D393" s="11"/>
      <c r="E393" s="11"/>
      <c r="F393" s="11"/>
      <c r="G393" s="11"/>
      <c r="H393" s="11"/>
      <c r="I393" s="11"/>
      <c r="J393" s="11"/>
      <c r="K393" s="11"/>
      <c r="L393" s="11"/>
      <c r="M393" s="11"/>
      <c r="N393" s="11"/>
      <c r="O393" s="11"/>
      <c r="P393" s="11"/>
      <c r="Q393" s="11"/>
      <c r="R393" s="11"/>
      <c r="S393" s="11"/>
      <c r="T393" s="11"/>
      <c r="U393" s="11"/>
      <c r="V393" s="11"/>
      <c r="W393" s="11"/>
    </row>
    <row r="394" spans="1:23">
      <c r="A394" s="11"/>
      <c r="B394" s="11"/>
      <c r="C394" s="11"/>
      <c r="D394" s="11"/>
      <c r="E394" s="11"/>
      <c r="F394" s="11"/>
      <c r="G394" s="11"/>
      <c r="H394" s="11"/>
      <c r="I394" s="11"/>
      <c r="J394" s="11"/>
      <c r="K394" s="11"/>
      <c r="L394" s="11"/>
      <c r="M394" s="11"/>
      <c r="N394" s="11"/>
      <c r="O394" s="11"/>
      <c r="P394" s="11"/>
      <c r="Q394" s="11"/>
      <c r="R394" s="11"/>
      <c r="S394" s="11"/>
      <c r="T394" s="11"/>
      <c r="U394" s="11"/>
      <c r="V394" s="11"/>
      <c r="W394" s="11"/>
    </row>
    <row r="395" spans="1:23">
      <c r="A395" s="11"/>
      <c r="B395" s="11"/>
      <c r="C395" s="11"/>
      <c r="D395" s="11"/>
      <c r="E395" s="11"/>
      <c r="F395" s="11"/>
      <c r="G395" s="11"/>
      <c r="H395" s="11"/>
      <c r="I395" s="11"/>
      <c r="J395" s="11"/>
      <c r="K395" s="11"/>
      <c r="L395" s="11"/>
      <c r="M395" s="11"/>
      <c r="N395" s="11"/>
      <c r="O395" s="11"/>
      <c r="P395" s="11"/>
      <c r="Q395" s="11"/>
      <c r="R395" s="11"/>
      <c r="S395" s="11"/>
      <c r="T395" s="11"/>
      <c r="U395" s="11"/>
      <c r="V395" s="11"/>
      <c r="W395" s="11"/>
    </row>
    <row r="396" spans="1:23">
      <c r="A396" s="11"/>
      <c r="B396" s="11"/>
      <c r="C396" s="11"/>
      <c r="D396" s="11"/>
      <c r="E396" s="11"/>
      <c r="F396" s="11"/>
      <c r="G396" s="11"/>
      <c r="H396" s="11"/>
      <c r="I396" s="11"/>
      <c r="J396" s="11"/>
      <c r="K396" s="11"/>
      <c r="L396" s="11"/>
      <c r="M396" s="11"/>
      <c r="N396" s="11"/>
      <c r="O396" s="11"/>
      <c r="P396" s="11"/>
      <c r="Q396" s="11"/>
      <c r="R396" s="11"/>
      <c r="S396" s="11"/>
      <c r="T396" s="11"/>
      <c r="U396" s="11"/>
      <c r="V396" s="11"/>
      <c r="W396" s="11"/>
    </row>
    <row r="397" spans="1:23">
      <c r="A397" s="11"/>
      <c r="B397" s="11"/>
      <c r="C397" s="11"/>
      <c r="D397" s="11"/>
      <c r="E397" s="11"/>
      <c r="F397" s="11"/>
      <c r="G397" s="11"/>
      <c r="H397" s="11"/>
      <c r="I397" s="11"/>
      <c r="J397" s="11"/>
      <c r="K397" s="11"/>
      <c r="L397" s="11"/>
      <c r="M397" s="11"/>
      <c r="N397" s="11"/>
      <c r="O397" s="11"/>
      <c r="P397" s="11"/>
      <c r="Q397" s="11"/>
      <c r="R397" s="11"/>
      <c r="S397" s="11"/>
      <c r="T397" s="11"/>
      <c r="U397" s="11"/>
      <c r="V397" s="11"/>
      <c r="W397" s="11"/>
    </row>
    <row r="398" spans="1:23">
      <c r="A398" s="11"/>
      <c r="B398" s="11"/>
      <c r="C398" s="11"/>
      <c r="D398" s="11"/>
      <c r="E398" s="11"/>
      <c r="F398" s="11"/>
      <c r="G398" s="11"/>
      <c r="H398" s="11"/>
      <c r="I398" s="11"/>
      <c r="J398" s="11"/>
      <c r="K398" s="11"/>
      <c r="L398" s="11"/>
      <c r="M398" s="11"/>
      <c r="N398" s="11"/>
      <c r="O398" s="11"/>
      <c r="P398" s="11"/>
      <c r="Q398" s="11"/>
      <c r="R398" s="11"/>
      <c r="S398" s="11"/>
      <c r="T398" s="11"/>
      <c r="U398" s="11"/>
      <c r="V398" s="11"/>
      <c r="W398" s="11"/>
    </row>
    <row r="399" spans="1:23">
      <c r="A399" s="11"/>
      <c r="B399" s="11"/>
      <c r="C399" s="11"/>
      <c r="D399" s="11"/>
      <c r="E399" s="11"/>
      <c r="F399" s="11"/>
      <c r="G399" s="11"/>
      <c r="H399" s="11"/>
      <c r="I399" s="11"/>
      <c r="J399" s="11"/>
      <c r="K399" s="11"/>
      <c r="L399" s="11"/>
      <c r="M399" s="11"/>
      <c r="N399" s="11"/>
      <c r="O399" s="11"/>
      <c r="P399" s="11"/>
      <c r="Q399" s="11"/>
      <c r="R399" s="11"/>
      <c r="S399" s="11"/>
      <c r="T399" s="11"/>
      <c r="U399" s="11"/>
      <c r="V399" s="11"/>
      <c r="W399" s="11"/>
    </row>
    <row r="400" spans="1:23">
      <c r="A400" s="11"/>
      <c r="B400" s="11"/>
      <c r="C400" s="11"/>
      <c r="D400" s="11"/>
      <c r="E400" s="11"/>
      <c r="F400" s="11"/>
      <c r="G400" s="11"/>
      <c r="H400" s="11"/>
      <c r="I400" s="11"/>
      <c r="J400" s="11"/>
      <c r="K400" s="11"/>
      <c r="L400" s="11"/>
      <c r="M400" s="11"/>
      <c r="N400" s="11"/>
      <c r="O400" s="11"/>
      <c r="P400" s="11"/>
      <c r="Q400" s="11"/>
      <c r="R400" s="11"/>
      <c r="S400" s="11"/>
      <c r="T400" s="11"/>
      <c r="U400" s="11"/>
      <c r="V400" s="11"/>
      <c r="W400" s="11"/>
    </row>
    <row r="401" spans="1:23">
      <c r="A401" s="11"/>
      <c r="B401" s="11"/>
      <c r="C401" s="11"/>
      <c r="D401" s="11"/>
      <c r="E401" s="11"/>
      <c r="F401" s="11"/>
      <c r="G401" s="11"/>
      <c r="H401" s="11"/>
      <c r="I401" s="11"/>
      <c r="J401" s="11"/>
      <c r="K401" s="11"/>
      <c r="L401" s="11"/>
      <c r="M401" s="11"/>
      <c r="N401" s="11"/>
      <c r="O401" s="11"/>
      <c r="P401" s="11"/>
      <c r="Q401" s="11"/>
      <c r="R401" s="11"/>
      <c r="S401" s="11"/>
      <c r="T401" s="11"/>
      <c r="U401" s="11"/>
      <c r="V401" s="11"/>
      <c r="W401" s="11"/>
    </row>
    <row r="402" spans="1:23">
      <c r="A402" s="11"/>
      <c r="B402" s="11"/>
      <c r="C402" s="11"/>
      <c r="D402" s="11"/>
      <c r="E402" s="11"/>
      <c r="F402" s="11"/>
      <c r="G402" s="11"/>
      <c r="H402" s="11"/>
      <c r="I402" s="11"/>
      <c r="J402" s="11"/>
      <c r="K402" s="11"/>
      <c r="L402" s="11"/>
      <c r="M402" s="11"/>
      <c r="N402" s="11"/>
      <c r="O402" s="11"/>
      <c r="P402" s="11"/>
      <c r="Q402" s="11"/>
      <c r="R402" s="11"/>
      <c r="S402" s="11"/>
      <c r="T402" s="11"/>
      <c r="U402" s="11"/>
      <c r="V402" s="11"/>
      <c r="W402" s="11"/>
    </row>
    <row r="403" spans="1:23">
      <c r="A403" s="11"/>
      <c r="B403" s="11"/>
      <c r="C403" s="11"/>
      <c r="D403" s="11"/>
      <c r="E403" s="11"/>
      <c r="F403" s="11"/>
      <c r="G403" s="11"/>
      <c r="H403" s="11"/>
      <c r="I403" s="11"/>
      <c r="J403" s="11"/>
      <c r="K403" s="11"/>
      <c r="L403" s="11"/>
      <c r="M403" s="11"/>
      <c r="N403" s="11"/>
      <c r="O403" s="11"/>
      <c r="P403" s="11"/>
      <c r="Q403" s="11"/>
      <c r="R403" s="11"/>
      <c r="S403" s="11"/>
      <c r="T403" s="11"/>
      <c r="U403" s="11"/>
      <c r="V403" s="11"/>
      <c r="W403" s="11"/>
    </row>
    <row r="404" spans="1:23">
      <c r="A404" s="11"/>
      <c r="B404" s="11"/>
      <c r="C404" s="11"/>
      <c r="D404" s="11"/>
      <c r="E404" s="11"/>
      <c r="F404" s="11"/>
      <c r="G404" s="11"/>
      <c r="H404" s="11"/>
      <c r="I404" s="11"/>
      <c r="J404" s="11"/>
      <c r="K404" s="11"/>
      <c r="L404" s="11"/>
      <c r="M404" s="11"/>
      <c r="N404" s="11"/>
      <c r="O404" s="11"/>
      <c r="P404" s="11"/>
      <c r="Q404" s="11"/>
      <c r="R404" s="11"/>
      <c r="S404" s="11"/>
      <c r="T404" s="11"/>
      <c r="U404" s="11"/>
      <c r="V404" s="11"/>
      <c r="W404" s="11"/>
    </row>
    <row r="405" spans="1:23">
      <c r="A405" s="11"/>
      <c r="B405" s="11"/>
      <c r="C405" s="11"/>
      <c r="D405" s="11"/>
      <c r="E405" s="11"/>
      <c r="F405" s="11"/>
      <c r="G405" s="11"/>
      <c r="H405" s="11"/>
      <c r="I405" s="11"/>
      <c r="J405" s="11"/>
      <c r="K405" s="11"/>
      <c r="L405" s="11"/>
      <c r="M405" s="11"/>
      <c r="N405" s="11"/>
      <c r="O405" s="11"/>
      <c r="P405" s="11"/>
      <c r="Q405" s="11"/>
      <c r="R405" s="11"/>
      <c r="S405" s="11"/>
      <c r="T405" s="11"/>
      <c r="U405" s="11"/>
      <c r="V405" s="11"/>
      <c r="W405" s="11"/>
    </row>
    <row r="406" spans="1:23">
      <c r="A406" s="11"/>
      <c r="B406" s="11"/>
      <c r="C406" s="11"/>
      <c r="D406" s="11"/>
      <c r="E406" s="11"/>
      <c r="F406" s="11"/>
      <c r="G406" s="11"/>
      <c r="H406" s="11"/>
      <c r="I406" s="11"/>
      <c r="J406" s="11"/>
      <c r="K406" s="11"/>
      <c r="L406" s="11"/>
      <c r="M406" s="11"/>
      <c r="N406" s="11"/>
      <c r="O406" s="11"/>
      <c r="P406" s="11"/>
      <c r="Q406" s="11"/>
      <c r="R406" s="11"/>
      <c r="S406" s="11"/>
      <c r="T406" s="11"/>
      <c r="U406" s="11"/>
      <c r="V406" s="11"/>
      <c r="W406" s="11"/>
    </row>
    <row r="407" spans="1:23">
      <c r="A407" s="11"/>
      <c r="B407" s="11"/>
      <c r="C407" s="11"/>
      <c r="D407" s="11"/>
      <c r="E407" s="11"/>
      <c r="F407" s="11"/>
      <c r="G407" s="11"/>
      <c r="H407" s="11"/>
      <c r="I407" s="11"/>
      <c r="J407" s="11"/>
      <c r="K407" s="11"/>
      <c r="L407" s="11"/>
      <c r="M407" s="11"/>
      <c r="N407" s="11"/>
      <c r="O407" s="11"/>
      <c r="P407" s="11"/>
      <c r="Q407" s="11"/>
      <c r="R407" s="11"/>
      <c r="S407" s="11"/>
      <c r="T407" s="11"/>
      <c r="U407" s="11"/>
      <c r="V407" s="11"/>
      <c r="W407" s="11"/>
    </row>
    <row r="408" spans="1:23">
      <c r="A408" s="11"/>
      <c r="B408" s="11"/>
      <c r="C408" s="11"/>
      <c r="D408" s="11"/>
      <c r="E408" s="11"/>
      <c r="F408" s="11"/>
      <c r="G408" s="11"/>
      <c r="H408" s="11"/>
      <c r="I408" s="11"/>
      <c r="J408" s="11"/>
      <c r="K408" s="11"/>
      <c r="L408" s="11"/>
      <c r="M408" s="11"/>
      <c r="N408" s="11"/>
      <c r="O408" s="11"/>
      <c r="P408" s="11"/>
      <c r="Q408" s="11"/>
      <c r="R408" s="11"/>
      <c r="S408" s="11"/>
      <c r="T408" s="11"/>
      <c r="U408" s="11"/>
      <c r="V408" s="11"/>
      <c r="W408" s="11"/>
    </row>
    <row r="409" spans="1:23">
      <c r="A409" s="11"/>
      <c r="B409" s="11"/>
      <c r="C409" s="11"/>
      <c r="D409" s="11"/>
      <c r="E409" s="11"/>
      <c r="F409" s="11"/>
      <c r="G409" s="11"/>
      <c r="H409" s="11"/>
      <c r="I409" s="11"/>
      <c r="J409" s="11"/>
      <c r="K409" s="11"/>
      <c r="L409" s="11"/>
      <c r="M409" s="11"/>
      <c r="N409" s="11"/>
      <c r="O409" s="11"/>
      <c r="P409" s="11"/>
      <c r="Q409" s="11"/>
      <c r="R409" s="11"/>
      <c r="S409" s="11"/>
      <c r="T409" s="11"/>
      <c r="U409" s="11"/>
      <c r="V409" s="11"/>
      <c r="W409" s="11"/>
    </row>
    <row r="410" spans="1:23">
      <c r="A410" s="11"/>
      <c r="B410" s="11"/>
      <c r="C410" s="11"/>
      <c r="D410" s="11"/>
      <c r="E410" s="11"/>
      <c r="F410" s="11"/>
      <c r="G410" s="11"/>
      <c r="H410" s="11"/>
      <c r="I410" s="11"/>
      <c r="J410" s="11"/>
      <c r="K410" s="11"/>
      <c r="L410" s="11"/>
      <c r="M410" s="11"/>
      <c r="N410" s="11"/>
      <c r="O410" s="11"/>
      <c r="P410" s="11"/>
      <c r="Q410" s="11"/>
      <c r="R410" s="11"/>
      <c r="S410" s="11"/>
      <c r="T410" s="11"/>
      <c r="U410" s="11"/>
      <c r="V410" s="11"/>
      <c r="W410" s="11"/>
    </row>
    <row r="411" spans="1:23">
      <c r="A411" s="11"/>
      <c r="B411" s="11"/>
      <c r="C411" s="11"/>
      <c r="D411" s="11"/>
      <c r="E411" s="11"/>
      <c r="F411" s="11"/>
      <c r="G411" s="11"/>
      <c r="H411" s="11"/>
      <c r="I411" s="11"/>
      <c r="J411" s="11"/>
      <c r="K411" s="11"/>
      <c r="L411" s="11"/>
      <c r="M411" s="11"/>
      <c r="N411" s="11"/>
      <c r="O411" s="11"/>
      <c r="P411" s="11"/>
      <c r="Q411" s="11"/>
      <c r="R411" s="11"/>
      <c r="S411" s="11"/>
      <c r="T411" s="11"/>
      <c r="U411" s="11"/>
      <c r="V411" s="11"/>
      <c r="W411" s="11"/>
    </row>
    <row r="412" spans="1:23">
      <c r="A412" s="11"/>
      <c r="B412" s="11"/>
      <c r="C412" s="11"/>
      <c r="D412" s="11"/>
      <c r="E412" s="11"/>
      <c r="F412" s="11"/>
      <c r="G412" s="11"/>
      <c r="H412" s="11"/>
      <c r="I412" s="11"/>
      <c r="J412" s="11"/>
      <c r="K412" s="11"/>
      <c r="L412" s="11"/>
      <c r="M412" s="11"/>
      <c r="N412" s="11"/>
      <c r="O412" s="11"/>
      <c r="P412" s="11"/>
      <c r="Q412" s="11"/>
      <c r="R412" s="11"/>
      <c r="S412" s="11"/>
      <c r="T412" s="11"/>
      <c r="U412" s="11"/>
      <c r="V412" s="11"/>
      <c r="W412" s="11"/>
    </row>
    <row r="413" spans="1:23">
      <c r="A413" s="11"/>
      <c r="B413" s="11"/>
      <c r="C413" s="11"/>
      <c r="D413" s="11"/>
      <c r="E413" s="11"/>
      <c r="F413" s="11"/>
      <c r="G413" s="11"/>
      <c r="H413" s="11"/>
      <c r="I413" s="11"/>
      <c r="J413" s="11"/>
      <c r="K413" s="11"/>
      <c r="L413" s="11"/>
      <c r="M413" s="11"/>
      <c r="N413" s="11"/>
      <c r="O413" s="11"/>
      <c r="P413" s="11"/>
      <c r="Q413" s="11"/>
      <c r="R413" s="11"/>
      <c r="S413" s="11"/>
      <c r="T413" s="11"/>
      <c r="U413" s="11"/>
      <c r="V413" s="11"/>
      <c r="W413" s="11"/>
    </row>
    <row r="414" spans="1:23">
      <c r="A414" s="11"/>
      <c r="B414" s="11"/>
      <c r="C414" s="11"/>
      <c r="D414" s="11"/>
      <c r="E414" s="11"/>
      <c r="F414" s="11"/>
      <c r="G414" s="11"/>
      <c r="H414" s="11"/>
      <c r="I414" s="11"/>
      <c r="J414" s="11"/>
      <c r="K414" s="11"/>
      <c r="L414" s="11"/>
      <c r="M414" s="11"/>
      <c r="N414" s="11"/>
      <c r="O414" s="11"/>
      <c r="P414" s="11"/>
      <c r="Q414" s="11"/>
      <c r="R414" s="11"/>
      <c r="S414" s="11"/>
      <c r="T414" s="11"/>
      <c r="U414" s="11"/>
      <c r="V414" s="11"/>
      <c r="W414" s="11"/>
    </row>
    <row r="415" spans="1:23">
      <c r="A415" s="11"/>
      <c r="B415" s="11"/>
      <c r="C415" s="11"/>
      <c r="D415" s="11"/>
      <c r="E415" s="11"/>
      <c r="F415" s="11"/>
      <c r="G415" s="11"/>
      <c r="H415" s="11"/>
      <c r="I415" s="11"/>
      <c r="J415" s="11"/>
      <c r="K415" s="11"/>
      <c r="L415" s="11"/>
      <c r="M415" s="11"/>
      <c r="N415" s="11"/>
      <c r="O415" s="11"/>
      <c r="P415" s="11"/>
      <c r="Q415" s="11"/>
      <c r="R415" s="11"/>
      <c r="S415" s="11"/>
      <c r="T415" s="11"/>
      <c r="U415" s="11"/>
      <c r="V415" s="11"/>
      <c r="W415" s="11"/>
    </row>
    <row r="416" spans="1:23">
      <c r="A416" s="11"/>
      <c r="B416" s="11"/>
      <c r="C416" s="11"/>
      <c r="D416" s="11"/>
      <c r="E416" s="11"/>
      <c r="F416" s="11"/>
      <c r="G416" s="11"/>
      <c r="H416" s="11"/>
      <c r="I416" s="11"/>
      <c r="J416" s="11"/>
      <c r="K416" s="11"/>
      <c r="L416" s="11"/>
      <c r="M416" s="11"/>
      <c r="N416" s="11"/>
      <c r="O416" s="11"/>
      <c r="P416" s="11"/>
      <c r="Q416" s="11"/>
      <c r="R416" s="11"/>
      <c r="S416" s="11"/>
      <c r="T416" s="11"/>
      <c r="U416" s="11"/>
      <c r="V416" s="11"/>
      <c r="W416" s="11"/>
    </row>
    <row r="417" spans="1:23">
      <c r="A417" s="11"/>
      <c r="B417" s="11"/>
      <c r="C417" s="11"/>
      <c r="D417" s="11"/>
      <c r="E417" s="11"/>
      <c r="F417" s="11"/>
      <c r="G417" s="11"/>
      <c r="H417" s="11"/>
      <c r="I417" s="11"/>
      <c r="J417" s="11"/>
      <c r="K417" s="11"/>
      <c r="L417" s="11"/>
      <c r="M417" s="11"/>
      <c r="N417" s="11"/>
      <c r="O417" s="11"/>
      <c r="P417" s="11"/>
      <c r="Q417" s="11"/>
      <c r="R417" s="11"/>
      <c r="S417" s="11"/>
      <c r="T417" s="11"/>
      <c r="U417" s="11"/>
      <c r="V417" s="11"/>
      <c r="W417" s="11"/>
    </row>
    <row r="418" spans="1:23">
      <c r="A418" s="11"/>
      <c r="B418" s="11"/>
      <c r="C418" s="11"/>
      <c r="D418" s="11"/>
      <c r="E418" s="11"/>
      <c r="F418" s="11"/>
      <c r="G418" s="11"/>
      <c r="H418" s="11"/>
      <c r="I418" s="11"/>
      <c r="J418" s="11"/>
      <c r="K418" s="11"/>
      <c r="L418" s="11"/>
      <c r="M418" s="11"/>
      <c r="N418" s="11"/>
      <c r="O418" s="11"/>
      <c r="P418" s="11"/>
      <c r="Q418" s="11"/>
      <c r="R418" s="11"/>
      <c r="S418" s="11"/>
      <c r="T418" s="11"/>
      <c r="U418" s="11"/>
      <c r="V418" s="11"/>
      <c r="W418" s="11"/>
    </row>
    <row r="419" spans="1:23">
      <c r="A419" s="11"/>
      <c r="B419" s="11"/>
      <c r="C419" s="11"/>
      <c r="D419" s="11"/>
      <c r="E419" s="11"/>
      <c r="F419" s="11"/>
      <c r="G419" s="11"/>
      <c r="H419" s="11"/>
      <c r="I419" s="11"/>
      <c r="J419" s="11"/>
      <c r="K419" s="11"/>
      <c r="L419" s="11"/>
      <c r="M419" s="11"/>
      <c r="N419" s="11"/>
      <c r="O419" s="11"/>
      <c r="P419" s="11"/>
      <c r="Q419" s="11"/>
      <c r="R419" s="11"/>
      <c r="S419" s="11"/>
      <c r="T419" s="11"/>
      <c r="U419" s="11"/>
      <c r="V419" s="11"/>
      <c r="W419" s="11"/>
    </row>
    <row r="420" spans="1:23">
      <c r="A420" s="11"/>
      <c r="B420" s="11"/>
      <c r="C420" s="11"/>
      <c r="D420" s="11"/>
      <c r="E420" s="11"/>
      <c r="F420" s="11"/>
      <c r="G420" s="11"/>
      <c r="H420" s="11"/>
      <c r="I420" s="11"/>
      <c r="J420" s="11"/>
      <c r="K420" s="11"/>
      <c r="L420" s="11"/>
      <c r="M420" s="11"/>
      <c r="N420" s="11"/>
      <c r="O420" s="11"/>
      <c r="P420" s="11"/>
      <c r="Q420" s="11"/>
      <c r="R420" s="11"/>
      <c r="S420" s="11"/>
      <c r="T420" s="11"/>
      <c r="U420" s="11"/>
      <c r="V420" s="11"/>
      <c r="W420" s="11"/>
    </row>
  </sheetData>
  <hyperlinks>
    <hyperlink ref="A2" location="'Notes and Definitions'!A2" display="Notes and Definitions for the table below " xr:uid="{00000000-0004-0000-1200-000000000000}"/>
  </hyperlinks>
  <pageMargins left="0.7" right="0.7" top="0.75" bottom="0.75" header="0.3" footer="0.3"/>
  <pageSetup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P40"/>
  <sheetViews>
    <sheetView workbookViewId="0"/>
  </sheetViews>
  <sheetFormatPr defaultColWidth="9.1796875" defaultRowHeight="15.5"/>
  <cols>
    <col min="1" max="1" width="125" style="37" bestFit="1" customWidth="1"/>
    <col min="2" max="16384" width="9.1796875" style="36"/>
  </cols>
  <sheetData>
    <row r="1" spans="1:16" ht="15" customHeight="1">
      <c r="A1" s="108" t="s">
        <v>4</v>
      </c>
    </row>
    <row r="2" spans="1:16" ht="15" customHeight="1"/>
    <row r="3" spans="1:16" ht="15.75" customHeight="1">
      <c r="A3" s="109" t="s">
        <v>5</v>
      </c>
    </row>
    <row r="4" spans="1:16" ht="15" customHeight="1">
      <c r="A4" s="109"/>
    </row>
    <row r="5" spans="1:16" ht="15.75" customHeight="1">
      <c r="A5" s="117"/>
    </row>
    <row r="6" spans="1:16" ht="15.75" customHeight="1">
      <c r="A6" s="109" t="s">
        <v>128</v>
      </c>
    </row>
    <row r="7" spans="1:16" ht="15.75" customHeight="1">
      <c r="A7" s="109" t="s">
        <v>129</v>
      </c>
    </row>
    <row r="8" spans="1:16" ht="15.75" customHeight="1">
      <c r="A8" s="208" t="s">
        <v>127</v>
      </c>
    </row>
    <row r="9" spans="1:16" ht="15" customHeight="1">
      <c r="A9" s="208" t="s">
        <v>131</v>
      </c>
    </row>
    <row r="10" spans="1:16" ht="15.75" customHeight="1">
      <c r="A10" s="208" t="s">
        <v>130</v>
      </c>
    </row>
    <row r="11" spans="1:16" ht="15.75" customHeight="1">
      <c r="A11" s="208" t="s">
        <v>132</v>
      </c>
    </row>
    <row r="12" spans="1:16" s="118" customFormat="1" ht="15.75" customHeight="1">
      <c r="A12" s="208" t="s">
        <v>133</v>
      </c>
    </row>
    <row r="13" spans="1:16" ht="15.75" customHeight="1">
      <c r="A13" s="208" t="s">
        <v>134</v>
      </c>
    </row>
    <row r="14" spans="1:16" ht="15.75" customHeight="1">
      <c r="A14" s="208" t="s">
        <v>137</v>
      </c>
    </row>
    <row r="15" spans="1:16" ht="15" customHeight="1">
      <c r="A15" s="208" t="s">
        <v>136</v>
      </c>
      <c r="B15" s="62"/>
      <c r="C15" s="62"/>
      <c r="D15" s="62"/>
      <c r="E15" s="62"/>
      <c r="F15" s="62"/>
      <c r="G15" s="62"/>
      <c r="H15" s="62"/>
      <c r="I15" s="62"/>
      <c r="J15" s="62"/>
      <c r="K15" s="62"/>
      <c r="L15" s="62"/>
      <c r="M15" s="62"/>
      <c r="N15" s="62"/>
      <c r="O15" s="62"/>
      <c r="P15" s="62"/>
    </row>
    <row r="16" spans="1:16" ht="15" customHeight="1">
      <c r="A16" s="208" t="s">
        <v>138</v>
      </c>
      <c r="B16" s="62"/>
      <c r="C16" s="62"/>
      <c r="D16" s="62"/>
      <c r="E16" s="62"/>
      <c r="F16" s="62"/>
      <c r="G16" s="62"/>
      <c r="H16" s="62"/>
      <c r="I16" s="62"/>
      <c r="J16" s="62"/>
      <c r="K16" s="62"/>
      <c r="L16" s="62"/>
      <c r="M16" s="62"/>
      <c r="N16" s="62"/>
      <c r="O16" s="62"/>
      <c r="P16" s="62"/>
    </row>
    <row r="17" spans="1:9" ht="15.75" customHeight="1">
      <c r="A17" s="208" t="s">
        <v>139</v>
      </c>
      <c r="B17" s="37"/>
    </row>
    <row r="18" spans="1:9" ht="15" customHeight="1">
      <c r="A18" s="209" t="s">
        <v>140</v>
      </c>
      <c r="B18" s="113"/>
      <c r="C18" s="119"/>
      <c r="D18" s="120"/>
      <c r="E18" s="121"/>
      <c r="F18" s="121"/>
      <c r="G18" s="121"/>
    </row>
    <row r="19" spans="1:9" ht="15" customHeight="1">
      <c r="A19" s="208" t="s">
        <v>148</v>
      </c>
      <c r="B19" s="78"/>
      <c r="C19" s="1"/>
      <c r="D19" s="1"/>
      <c r="E19" s="1"/>
    </row>
    <row r="20" spans="1:9" ht="15.75" customHeight="1">
      <c r="A20" s="208" t="s">
        <v>147</v>
      </c>
      <c r="B20" s="78"/>
      <c r="C20" s="1"/>
      <c r="D20" s="1"/>
      <c r="E20" s="1"/>
      <c r="F20" s="1"/>
      <c r="G20" s="1"/>
      <c r="H20" s="1"/>
    </row>
    <row r="21" spans="1:9" ht="15.75" customHeight="1">
      <c r="A21" s="208" t="s">
        <v>149</v>
      </c>
      <c r="B21" s="78"/>
      <c r="C21" s="1"/>
      <c r="D21" s="1"/>
      <c r="E21" s="1"/>
      <c r="F21" s="1"/>
      <c r="G21" s="1"/>
    </row>
    <row r="22" spans="1:9" s="118" customFormat="1" ht="15.75" customHeight="1">
      <c r="A22" s="208" t="s">
        <v>152</v>
      </c>
      <c r="B22" s="78"/>
      <c r="C22" s="1"/>
      <c r="D22" s="1"/>
      <c r="E22" s="1"/>
      <c r="F22" s="1"/>
      <c r="G22" s="1"/>
    </row>
    <row r="23" spans="1:9" s="118" customFormat="1" ht="15.75" customHeight="1">
      <c r="A23" s="109"/>
      <c r="B23" s="78"/>
      <c r="C23" s="1"/>
      <c r="D23" s="1"/>
      <c r="E23" s="1"/>
      <c r="F23" s="1"/>
      <c r="G23" s="1"/>
      <c r="H23" s="1"/>
      <c r="I23" s="1"/>
    </row>
    <row r="24" spans="1:9" s="118" customFormat="1" ht="15.75" customHeight="1">
      <c r="A24" s="117" t="s">
        <v>29</v>
      </c>
      <c r="B24" s="1"/>
      <c r="C24" s="1"/>
      <c r="D24" s="1"/>
      <c r="E24" s="1"/>
      <c r="F24" s="1"/>
      <c r="G24" s="1"/>
    </row>
    <row r="25" spans="1:9" ht="15.75" customHeight="1">
      <c r="A25" s="109" t="s">
        <v>29</v>
      </c>
    </row>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sheetData>
  <hyperlinks>
    <hyperlink ref="A3" location="'Introductory Notes'!A1" display="Introductory Notes" xr:uid="{00000000-0004-0000-0100-000012000000}"/>
    <hyperlink ref="A25" location="'Notes and Definitions'!A1" display="Notes and Definitions" xr:uid="{00000000-0004-0000-0100-000013000000}"/>
    <hyperlink ref="A7" location="'Fig2'!A1" display="Figure 2: Monthly Passenger Journeys by bus and rail 2019-20 to 2021-22" xr:uid="{00000000-0004-0000-0100-000010000000}"/>
    <hyperlink ref="A8" location="'Fig3'!A1" display="Figure 3: Bus Passenger Journeys 2019-20 to 2021-22" xr:uid="{60E4C745-309D-4BC1-AAE0-0CE65E4052C5}"/>
    <hyperlink ref="A10" location="'Fig5'!A1" display="Figure 5: Bus and Rail Passenger Miles 2019-20 to 2021-22" xr:uid="{976D7FDA-B1FD-4AA6-8978-8887A0ED5DFA}"/>
    <hyperlink ref="A11" location="'Fig6'!A1" display="Figure 6 Passenger Journeys by paying / non- paying passengers: 2019-20 to 2021-22" xr:uid="{517F02E9-8165-4F25-921F-F91552CD62CE}"/>
    <hyperlink ref="A12" location="'Fig7'!A1" display="Figure 7: Bus and Rail Passenger Journeys by payment type 2019-20 to 2021-22" xr:uid="{29006353-4E3F-455A-9DB7-E0D7655CAA65}"/>
    <hyperlink ref="A13" location="'Fig8'!A1" display="Figure 8: Bus and Rail Passenger Journeys by Smart/ Non-Smart methods 2019-20 to 2021-22" xr:uid="{5D02B9EF-2AD2-4321-91BF-96686141133E}"/>
    <hyperlink ref="A14" location="'Fig9'!A1" display="Figure 9: Bus and Rail Vehicle Stock 2019-20 to 2021-22" xr:uid="{6E1D50B0-C973-4558-8E38-9579D9C313D1}"/>
    <hyperlink ref="A15" location="Table1!A1" display="Table 1: Bus and Rail Age 2019-20 to 2021-22" xr:uid="{AC053E44-59B1-4B9A-996A-5FD7FEB9E59C}"/>
    <hyperlink ref="A16" location="Table2!A1" display="Table 2: Bus by Fuel Type 2019-20 to 2021-22" xr:uid="{73BEAE63-01D3-4777-8811-5414B21065C6}"/>
    <hyperlink ref="A17" location="'Fig10'!A1" display="Figure 10: Bus by onboard facilities 2019-20 to 2021-22" xr:uid="{E634CE49-6D1F-4D88-9066-182DDE68E235}"/>
    <hyperlink ref="A18" location="'Fig11'!A1" display="Figure 11: Rail by onboard facilities 2019-20 to 2021-22" xr:uid="{E9305EA9-5064-4DDD-8EC2-D5F3BFD8BE9C}"/>
    <hyperlink ref="A19" location="Table3!A1" display="Table 3: Buses and Coaches used as Public Service Vehicles compliance with accessibility regulations: 2019-20 to 2021-22" xr:uid="{7A479725-17A6-44A9-8E15-B1B4AC0FE0F2}"/>
    <hyperlink ref="A20" location="'Fig12'!A1" display="Figure 12: Buses and coaches used as Public Service Vehicles compliance with accessibility regulations 2019-20 to 2021-22" xr:uid="{9B07E53E-8B1E-4AAE-BAE3-9F6E459343A0}"/>
    <hyperlink ref="A21" location="Table4!A1" display="Table 4: Railway Carriages used as Public Service Vehicles compliance with accessibility regulations 2019-20 to 2021-22" xr:uid="{88196202-09E4-4A10-8768-45AE3A5A829F}"/>
    <hyperlink ref="A22" location="'Fig13'!A1" display="Figure 13: Total staff employed by Translink, Bus and Rail 2019-20 to 2021-22" xr:uid="{3BFC089A-94F0-4408-9A41-E280DC6D3E43}"/>
    <hyperlink ref="A6" location="'Fig1'!A1" display="Figure 1 Public Transport Passenger Journeys: 2019-20 to 2021-22" xr:uid="{EED11294-4955-4BAB-B182-C3C1B3F09BC1}"/>
    <hyperlink ref="A9" location="'Fig4'!A1" display="Figure 4: Bus and Rail Passenger Receipts 2019-20 to 2021-22" xr:uid="{181C1698-C479-4D12-A80C-2C1BB6257FF4}"/>
  </hyperlink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T436"/>
  <sheetViews>
    <sheetView workbookViewId="0"/>
  </sheetViews>
  <sheetFormatPr defaultColWidth="8.81640625" defaultRowHeight="14.5"/>
  <cols>
    <col min="1" max="1" width="36.1796875" style="1" customWidth="1"/>
    <col min="2" max="2" width="14.1796875" style="1" customWidth="1"/>
    <col min="3" max="3" width="13.6328125" style="1" customWidth="1"/>
    <col min="4" max="4" width="12.36328125" style="1" customWidth="1"/>
    <col min="5" max="5" width="2.1796875" style="1" customWidth="1"/>
    <col min="6" max="9" width="8.81640625" style="1"/>
    <col min="10" max="10" width="5.1796875" style="1" customWidth="1"/>
    <col min="11" max="16384" width="8.81640625" style="1"/>
  </cols>
  <sheetData>
    <row r="1" spans="1:20" ht="18.75" customHeight="1">
      <c r="A1" s="84" t="s">
        <v>152</v>
      </c>
      <c r="B1" s="6"/>
      <c r="C1" s="6"/>
      <c r="D1" s="6"/>
      <c r="E1" s="11"/>
      <c r="F1" s="11"/>
      <c r="G1" s="11"/>
      <c r="H1" s="11"/>
      <c r="I1" s="11"/>
      <c r="J1" s="11"/>
      <c r="K1" s="11"/>
      <c r="L1" s="11"/>
      <c r="M1" s="11"/>
      <c r="N1" s="11"/>
      <c r="O1" s="11"/>
      <c r="P1" s="11"/>
      <c r="Q1" s="11"/>
      <c r="R1" s="11"/>
      <c r="S1" s="11"/>
      <c r="T1" s="11"/>
    </row>
    <row r="2" spans="1:20" ht="18.75" customHeight="1">
      <c r="A2" s="133" t="s">
        <v>33</v>
      </c>
      <c r="B2" s="6"/>
      <c r="C2" s="6"/>
      <c r="D2" s="6"/>
      <c r="E2" s="11"/>
      <c r="F2" s="11"/>
      <c r="G2" s="11"/>
      <c r="H2" s="11"/>
      <c r="I2" s="11"/>
      <c r="J2" s="11"/>
      <c r="K2" s="11"/>
      <c r="L2" s="11"/>
      <c r="M2" s="11"/>
      <c r="N2" s="11"/>
      <c r="O2" s="11"/>
      <c r="P2" s="11"/>
      <c r="Q2" s="11"/>
      <c r="R2" s="11"/>
      <c r="S2" s="11"/>
      <c r="T2" s="11"/>
    </row>
    <row r="3" spans="1:20">
      <c r="A3" s="6"/>
      <c r="B3" s="6"/>
      <c r="C3" s="6"/>
      <c r="D3" s="6"/>
      <c r="E3" s="11"/>
      <c r="F3" s="11"/>
      <c r="H3" s="11"/>
      <c r="I3" s="11"/>
      <c r="J3" s="11"/>
      <c r="K3" s="11"/>
      <c r="L3" s="11"/>
      <c r="M3" s="11"/>
      <c r="N3" s="11"/>
      <c r="O3" s="11"/>
      <c r="P3" s="11"/>
      <c r="Q3" s="11"/>
      <c r="R3" s="11"/>
      <c r="S3" s="11"/>
      <c r="T3" s="11"/>
    </row>
    <row r="4" spans="1:20" ht="20" customHeight="1" thickBot="1">
      <c r="A4" s="151" t="s">
        <v>56</v>
      </c>
      <c r="B4" s="151" t="s">
        <v>0</v>
      </c>
      <c r="C4" s="151" t="s">
        <v>23</v>
      </c>
      <c r="D4" s="151" t="s">
        <v>41</v>
      </c>
      <c r="E4" s="9"/>
      <c r="F4" s="9"/>
      <c r="G4" s="9"/>
      <c r="H4" s="11"/>
      <c r="I4" s="11"/>
      <c r="J4" s="11"/>
      <c r="K4" s="11"/>
      <c r="L4" s="11"/>
      <c r="M4" s="11"/>
      <c r="N4" s="11"/>
      <c r="O4" s="11"/>
      <c r="P4" s="11"/>
      <c r="Q4" s="11"/>
      <c r="R4" s="11"/>
      <c r="S4" s="11"/>
      <c r="T4" s="11"/>
    </row>
    <row r="5" spans="1:20" ht="18.75" customHeight="1">
      <c r="A5" s="152" t="s">
        <v>57</v>
      </c>
      <c r="B5" s="238">
        <v>3056</v>
      </c>
      <c r="C5" s="238">
        <v>3102</v>
      </c>
      <c r="D5" s="238">
        <v>3027</v>
      </c>
      <c r="E5" s="12"/>
      <c r="F5" s="68"/>
      <c r="G5" s="67"/>
      <c r="H5" s="67"/>
      <c r="I5" s="67"/>
      <c r="J5" s="67"/>
      <c r="K5" s="67"/>
      <c r="L5" s="67"/>
      <c r="M5" s="67"/>
      <c r="N5" s="11"/>
      <c r="O5" s="11"/>
      <c r="P5" s="11"/>
      <c r="Q5" s="11"/>
      <c r="R5" s="11"/>
      <c r="S5" s="11"/>
      <c r="T5" s="11"/>
    </row>
    <row r="6" spans="1:20" ht="18.75" customHeight="1" thickBot="1">
      <c r="A6" s="214" t="s">
        <v>43</v>
      </c>
      <c r="B6" s="239">
        <v>986</v>
      </c>
      <c r="C6" s="239">
        <v>1000</v>
      </c>
      <c r="D6" s="239">
        <v>1037</v>
      </c>
      <c r="E6" s="9"/>
      <c r="F6" s="68"/>
      <c r="G6" s="67"/>
      <c r="H6" s="67"/>
      <c r="I6" s="67"/>
      <c r="J6" s="67"/>
      <c r="K6" s="67"/>
      <c r="L6" s="67"/>
      <c r="M6" s="67"/>
      <c r="N6" s="11"/>
      <c r="O6" s="11"/>
      <c r="P6" s="11"/>
      <c r="Q6" s="11"/>
      <c r="R6" s="11"/>
      <c r="S6" s="11"/>
      <c r="T6" s="11"/>
    </row>
    <row r="7" spans="1:20" ht="18.75" customHeight="1" thickBot="1">
      <c r="A7" s="151" t="s">
        <v>58</v>
      </c>
      <c r="B7" s="240">
        <v>4042</v>
      </c>
      <c r="C7" s="240">
        <v>4102</v>
      </c>
      <c r="D7" s="240">
        <v>4064</v>
      </c>
      <c r="E7" s="9"/>
      <c r="F7" s="68"/>
      <c r="G7" s="67"/>
      <c r="H7" s="67"/>
      <c r="I7" s="67"/>
      <c r="J7" s="67"/>
      <c r="K7" s="67"/>
      <c r="L7" s="67"/>
      <c r="M7" s="67"/>
      <c r="N7" s="11"/>
      <c r="O7" s="11"/>
      <c r="P7" s="11"/>
      <c r="Q7" s="11"/>
      <c r="R7" s="11"/>
      <c r="S7" s="11"/>
      <c r="T7" s="11"/>
    </row>
    <row r="8" spans="1:20">
      <c r="A8" s="6"/>
      <c r="B8" s="6"/>
      <c r="C8" s="6"/>
      <c r="D8" s="6"/>
      <c r="E8" s="9"/>
      <c r="F8" s="11"/>
      <c r="G8" s="11"/>
      <c r="H8" s="11"/>
      <c r="I8" s="11"/>
      <c r="J8" s="11"/>
      <c r="K8" s="11"/>
      <c r="L8" s="11"/>
      <c r="M8" s="11"/>
      <c r="N8" s="11"/>
      <c r="O8" s="11"/>
      <c r="P8" s="11"/>
      <c r="Q8" s="11"/>
      <c r="R8" s="11"/>
      <c r="S8" s="11"/>
      <c r="T8" s="11"/>
    </row>
    <row r="9" spans="1:20">
      <c r="A9" s="6"/>
      <c r="B9" s="6"/>
      <c r="C9" s="6"/>
      <c r="D9" s="6"/>
      <c r="E9" s="9"/>
      <c r="F9" s="11"/>
      <c r="G9" s="11"/>
      <c r="H9" s="11"/>
      <c r="I9" s="11"/>
      <c r="J9" s="11"/>
      <c r="K9" s="11"/>
      <c r="L9" s="11"/>
      <c r="M9" s="11"/>
      <c r="N9" s="11"/>
      <c r="O9" s="11"/>
      <c r="P9" s="11"/>
      <c r="Q9" s="11"/>
      <c r="R9" s="11"/>
      <c r="S9" s="11"/>
      <c r="T9" s="11"/>
    </row>
    <row r="10" spans="1:20" ht="14.5" customHeight="1">
      <c r="A10" s="6"/>
      <c r="B10" s="6"/>
      <c r="C10" s="6"/>
      <c r="D10" s="6"/>
      <c r="E10" s="9"/>
      <c r="F10" s="11"/>
      <c r="G10" s="11"/>
      <c r="H10" s="11"/>
      <c r="I10" s="11"/>
      <c r="J10" s="11"/>
      <c r="K10" s="11"/>
      <c r="L10" s="11"/>
      <c r="M10" s="11"/>
      <c r="N10" s="11"/>
      <c r="O10" s="11"/>
      <c r="P10" s="11"/>
      <c r="Q10" s="11"/>
      <c r="R10" s="11"/>
      <c r="S10" s="11"/>
      <c r="T10" s="11"/>
    </row>
    <row r="11" spans="1:20" ht="14.5" customHeight="1">
      <c r="A11" s="6"/>
      <c r="B11" s="6"/>
      <c r="C11" s="6"/>
      <c r="D11" s="6"/>
      <c r="E11" s="9"/>
      <c r="F11" s="11"/>
      <c r="G11" s="11"/>
      <c r="H11" s="11"/>
      <c r="I11" s="11"/>
      <c r="J11" s="11"/>
      <c r="K11" s="11"/>
      <c r="L11" s="11"/>
      <c r="M11" s="11"/>
      <c r="N11" s="11"/>
      <c r="O11" s="11"/>
      <c r="P11" s="11"/>
      <c r="Q11" s="11"/>
      <c r="R11" s="11"/>
      <c r="S11" s="11"/>
      <c r="T11" s="11"/>
    </row>
    <row r="12" spans="1:20" ht="14.5" customHeight="1">
      <c r="A12" s="6"/>
      <c r="B12" s="6"/>
      <c r="C12" s="6"/>
      <c r="D12" s="6"/>
      <c r="E12" s="9"/>
      <c r="F12" s="11"/>
      <c r="G12" s="11"/>
      <c r="H12" s="11"/>
      <c r="I12" s="11"/>
      <c r="J12" s="11"/>
      <c r="K12" s="11"/>
      <c r="L12" s="11"/>
      <c r="M12" s="11"/>
      <c r="N12" s="11"/>
      <c r="O12" s="11"/>
      <c r="P12" s="11"/>
      <c r="Q12" s="11"/>
      <c r="R12" s="11"/>
      <c r="S12" s="11"/>
      <c r="T12" s="11"/>
    </row>
    <row r="13" spans="1:20" ht="16.5" customHeight="1">
      <c r="A13" s="6"/>
      <c r="B13" s="6"/>
      <c r="C13" s="6"/>
      <c r="D13" s="6"/>
      <c r="E13" s="13"/>
      <c r="F13" s="67"/>
      <c r="G13" s="67"/>
      <c r="H13" s="11"/>
      <c r="I13" s="11"/>
      <c r="J13" s="11"/>
      <c r="K13" s="11"/>
      <c r="L13" s="11"/>
      <c r="M13" s="11"/>
      <c r="N13" s="11"/>
      <c r="O13" s="11"/>
      <c r="P13" s="11"/>
      <c r="Q13" s="11"/>
      <c r="R13" s="11"/>
      <c r="S13" s="11"/>
      <c r="T13" s="11"/>
    </row>
    <row r="14" spans="1:20" ht="18.75" customHeight="1">
      <c r="A14" s="6"/>
      <c r="B14" s="6"/>
      <c r="C14" s="6"/>
      <c r="D14" s="6"/>
      <c r="E14" s="9"/>
      <c r="F14" s="11"/>
      <c r="G14" s="11"/>
      <c r="H14" s="11"/>
      <c r="I14" s="11"/>
      <c r="J14" s="11"/>
      <c r="K14" s="11"/>
      <c r="L14" s="11"/>
      <c r="M14" s="11"/>
      <c r="N14" s="11"/>
      <c r="O14" s="11"/>
      <c r="P14" s="11"/>
      <c r="Q14" s="11"/>
      <c r="R14" s="11"/>
      <c r="S14" s="11"/>
      <c r="T14" s="11"/>
    </row>
    <row r="15" spans="1:20" ht="16" customHeight="1">
      <c r="A15" s="6"/>
      <c r="B15" s="6"/>
      <c r="C15" s="6"/>
      <c r="D15" s="6"/>
      <c r="E15" s="9"/>
      <c r="F15" s="11"/>
      <c r="G15" s="11"/>
      <c r="H15" s="11"/>
      <c r="I15" s="11"/>
      <c r="J15" s="11"/>
      <c r="K15" s="11"/>
      <c r="L15" s="11"/>
      <c r="M15" s="11"/>
      <c r="N15" s="11"/>
      <c r="O15" s="11"/>
      <c r="P15" s="11"/>
      <c r="Q15" s="11"/>
      <c r="R15" s="11"/>
      <c r="S15" s="11"/>
      <c r="T15" s="11"/>
    </row>
    <row r="16" spans="1:20" ht="17.149999999999999" customHeight="1">
      <c r="A16" s="6"/>
      <c r="B16" s="6"/>
      <c r="C16" s="6"/>
      <c r="D16" s="6"/>
      <c r="E16" s="9"/>
      <c r="F16" s="11"/>
      <c r="G16" s="11"/>
      <c r="H16" s="11"/>
      <c r="I16" s="11"/>
      <c r="J16" s="11"/>
      <c r="K16" s="11"/>
      <c r="L16" s="11"/>
      <c r="M16" s="11"/>
      <c r="N16" s="11"/>
      <c r="O16" s="11"/>
      <c r="P16" s="11"/>
      <c r="Q16" s="11"/>
      <c r="R16" s="11"/>
      <c r="S16" s="11"/>
      <c r="T16" s="11"/>
    </row>
    <row r="17" spans="1:20" ht="17.149999999999999" customHeight="1">
      <c r="A17" s="6"/>
      <c r="B17" s="6"/>
      <c r="C17" s="6"/>
      <c r="D17" s="6"/>
      <c r="E17" s="9"/>
      <c r="F17" s="11"/>
      <c r="G17" s="11"/>
      <c r="H17" s="11"/>
      <c r="I17" s="11"/>
      <c r="J17" s="11"/>
      <c r="K17" s="11"/>
      <c r="L17" s="11"/>
      <c r="M17" s="11"/>
      <c r="N17" s="11"/>
      <c r="O17" s="11"/>
      <c r="P17" s="11"/>
      <c r="Q17" s="11"/>
      <c r="R17" s="11"/>
      <c r="S17" s="11"/>
      <c r="T17" s="11"/>
    </row>
    <row r="18" spans="1:20">
      <c r="A18" s="11"/>
      <c r="B18" s="9"/>
      <c r="C18" s="9"/>
      <c r="D18" s="9"/>
      <c r="E18" s="9"/>
      <c r="F18" s="9"/>
      <c r="G18" s="9"/>
      <c r="H18" s="11"/>
      <c r="I18" s="11"/>
      <c r="J18" s="11"/>
      <c r="K18" s="11"/>
      <c r="L18" s="11"/>
      <c r="M18" s="11"/>
      <c r="N18" s="11"/>
      <c r="O18" s="11"/>
      <c r="P18" s="11"/>
      <c r="Q18" s="11"/>
      <c r="R18" s="11"/>
      <c r="S18" s="11"/>
      <c r="T18" s="11"/>
    </row>
    <row r="19" spans="1:20">
      <c r="A19" s="11"/>
      <c r="B19" s="9"/>
      <c r="C19" s="9"/>
      <c r="D19" s="9"/>
      <c r="E19" s="9"/>
      <c r="F19" s="9"/>
      <c r="G19" s="9"/>
      <c r="H19" s="11"/>
      <c r="I19" s="11"/>
      <c r="J19" s="11"/>
      <c r="K19" s="11"/>
      <c r="L19" s="11"/>
      <c r="M19" s="11"/>
      <c r="N19" s="11"/>
      <c r="O19" s="11"/>
      <c r="P19" s="11"/>
      <c r="Q19" s="11"/>
      <c r="R19" s="11"/>
      <c r="S19" s="11"/>
      <c r="T19" s="11"/>
    </row>
    <row r="20" spans="1:20">
      <c r="A20" s="11"/>
      <c r="B20" s="9"/>
      <c r="C20" s="9"/>
      <c r="D20" s="9"/>
      <c r="E20" s="9"/>
      <c r="F20" s="9"/>
      <c r="G20" s="9"/>
      <c r="H20" s="11"/>
      <c r="I20" s="11"/>
      <c r="J20" s="11"/>
      <c r="K20" s="11"/>
      <c r="L20" s="11"/>
      <c r="M20" s="11"/>
      <c r="N20" s="11"/>
      <c r="O20" s="11"/>
      <c r="P20" s="11"/>
      <c r="Q20" s="11"/>
      <c r="R20" s="11"/>
      <c r="S20" s="11"/>
      <c r="T20" s="11"/>
    </row>
    <row r="21" spans="1:20">
      <c r="A21" s="11"/>
      <c r="B21" s="9"/>
      <c r="C21" s="9"/>
      <c r="D21" s="9"/>
      <c r="E21" s="9"/>
      <c r="F21" s="9"/>
      <c r="G21" s="9"/>
      <c r="H21" s="11"/>
      <c r="I21" s="11"/>
      <c r="J21" s="11"/>
      <c r="K21" s="11"/>
      <c r="L21" s="11"/>
      <c r="M21" s="11"/>
      <c r="N21" s="11"/>
      <c r="O21" s="11"/>
      <c r="P21" s="11"/>
      <c r="Q21" s="11"/>
      <c r="R21" s="11"/>
      <c r="S21" s="11"/>
      <c r="T21" s="11"/>
    </row>
    <row r="22" spans="1:20">
      <c r="A22" s="11"/>
      <c r="B22" s="9"/>
      <c r="C22" s="9"/>
      <c r="D22" s="9"/>
      <c r="E22" s="9"/>
      <c r="F22" s="9"/>
      <c r="G22" s="9"/>
      <c r="H22" s="11"/>
      <c r="I22" s="11"/>
      <c r="J22" s="11"/>
      <c r="K22" s="11"/>
      <c r="L22" s="11"/>
      <c r="M22" s="11"/>
      <c r="N22" s="11"/>
      <c r="O22" s="11"/>
      <c r="P22" s="11"/>
      <c r="Q22" s="11"/>
      <c r="R22" s="11"/>
      <c r="S22" s="11"/>
      <c r="T22" s="11"/>
    </row>
    <row r="23" spans="1:20">
      <c r="A23" s="11"/>
      <c r="B23" s="9"/>
      <c r="C23" s="9"/>
      <c r="D23" s="9"/>
      <c r="E23" s="9"/>
      <c r="F23" s="9"/>
      <c r="G23" s="9"/>
      <c r="H23" s="11"/>
      <c r="I23" s="11"/>
      <c r="J23" s="11"/>
      <c r="K23" s="11"/>
      <c r="L23" s="11"/>
      <c r="M23" s="11"/>
      <c r="N23" s="11"/>
      <c r="O23" s="11"/>
      <c r="P23" s="11"/>
      <c r="Q23" s="11"/>
      <c r="R23" s="11"/>
      <c r="S23" s="11"/>
      <c r="T23" s="11"/>
    </row>
    <row r="24" spans="1:20">
      <c r="A24" s="11"/>
      <c r="B24" s="9"/>
      <c r="C24" s="9"/>
      <c r="D24" s="9"/>
      <c r="E24" s="9"/>
      <c r="F24" s="9"/>
      <c r="G24" s="9"/>
      <c r="H24" s="11"/>
      <c r="I24" s="11"/>
      <c r="J24" s="11"/>
      <c r="K24" s="11"/>
      <c r="L24" s="11"/>
      <c r="M24" s="11"/>
      <c r="N24" s="11"/>
      <c r="O24" s="11"/>
      <c r="P24" s="11"/>
      <c r="Q24" s="11"/>
      <c r="R24" s="11"/>
      <c r="S24" s="11"/>
      <c r="T24" s="11"/>
    </row>
    <row r="25" spans="1:20">
      <c r="A25" s="11"/>
      <c r="B25" s="9"/>
      <c r="C25" s="9"/>
      <c r="D25" s="9"/>
      <c r="E25" s="9"/>
      <c r="F25" s="9"/>
      <c r="G25" s="9"/>
      <c r="H25" s="11"/>
      <c r="I25" s="11"/>
      <c r="J25" s="11"/>
      <c r="K25" s="11"/>
      <c r="L25" s="11"/>
      <c r="M25" s="11"/>
      <c r="N25" s="11"/>
      <c r="O25" s="11"/>
      <c r="P25" s="11"/>
      <c r="Q25" s="11"/>
      <c r="R25" s="11"/>
      <c r="S25" s="11"/>
      <c r="T25" s="11"/>
    </row>
    <row r="26" spans="1:20">
      <c r="A26" s="11"/>
      <c r="B26" s="9"/>
      <c r="C26" s="9"/>
      <c r="D26" s="9"/>
      <c r="E26" s="9"/>
      <c r="F26" s="9"/>
      <c r="G26" s="9"/>
      <c r="H26" s="11"/>
      <c r="I26" s="11"/>
      <c r="J26" s="11"/>
      <c r="K26" s="11"/>
      <c r="L26" s="11"/>
      <c r="M26" s="11"/>
      <c r="N26" s="11"/>
      <c r="O26" s="11"/>
      <c r="P26" s="11"/>
      <c r="Q26" s="11"/>
      <c r="R26" s="11"/>
      <c r="S26" s="11"/>
      <c r="T26" s="11"/>
    </row>
    <row r="27" spans="1:20">
      <c r="A27" s="11"/>
      <c r="B27" s="9"/>
      <c r="C27" s="9"/>
      <c r="D27" s="9"/>
      <c r="E27" s="9"/>
      <c r="F27" s="9"/>
      <c r="G27" s="9"/>
      <c r="H27" s="11"/>
      <c r="I27" s="11"/>
      <c r="J27" s="11"/>
      <c r="K27" s="11"/>
      <c r="L27" s="11"/>
      <c r="M27" s="11"/>
      <c r="N27" s="11"/>
      <c r="O27" s="11"/>
      <c r="P27" s="11"/>
      <c r="Q27" s="11"/>
      <c r="R27" s="11"/>
      <c r="S27" s="11"/>
      <c r="T27" s="11"/>
    </row>
    <row r="28" spans="1:20">
      <c r="A28" s="11"/>
      <c r="B28" s="9"/>
      <c r="C28" s="9"/>
      <c r="D28" s="9"/>
      <c r="E28" s="9"/>
      <c r="F28" s="9"/>
      <c r="G28" s="9"/>
      <c r="H28" s="11"/>
      <c r="I28" s="11"/>
      <c r="J28" s="11"/>
      <c r="K28" s="11"/>
      <c r="L28" s="11"/>
      <c r="M28" s="11"/>
      <c r="N28" s="11"/>
      <c r="O28" s="11"/>
      <c r="P28" s="11"/>
      <c r="Q28" s="11"/>
      <c r="R28" s="11"/>
      <c r="S28" s="11"/>
      <c r="T28" s="11"/>
    </row>
    <row r="29" spans="1:20">
      <c r="A29" s="11"/>
      <c r="B29" s="9"/>
      <c r="C29" s="9"/>
      <c r="D29" s="9"/>
      <c r="E29" s="9"/>
      <c r="F29" s="9"/>
      <c r="G29" s="9"/>
      <c r="H29" s="11"/>
      <c r="I29" s="11"/>
      <c r="J29" s="11"/>
      <c r="K29" s="11"/>
      <c r="L29" s="11"/>
      <c r="M29" s="11"/>
      <c r="N29" s="11"/>
      <c r="O29" s="11"/>
      <c r="P29" s="11"/>
      <c r="Q29" s="11"/>
      <c r="R29" s="11"/>
      <c r="S29" s="11"/>
      <c r="T29" s="11"/>
    </row>
    <row r="30" spans="1:20">
      <c r="A30" s="11"/>
      <c r="B30" s="9"/>
      <c r="C30" s="9"/>
      <c r="D30" s="9"/>
      <c r="E30" s="9"/>
      <c r="F30" s="9"/>
      <c r="G30" s="9"/>
      <c r="H30" s="11"/>
      <c r="I30" s="11"/>
      <c r="J30" s="11"/>
      <c r="K30" s="11"/>
      <c r="L30" s="11"/>
      <c r="M30" s="11"/>
      <c r="N30" s="11"/>
      <c r="O30" s="11"/>
      <c r="P30" s="11"/>
      <c r="Q30" s="11"/>
      <c r="R30" s="11"/>
      <c r="S30" s="11"/>
      <c r="T30" s="11"/>
    </row>
    <row r="31" spans="1:20">
      <c r="A31" s="11"/>
      <c r="B31" s="9"/>
      <c r="C31" s="9"/>
      <c r="D31" s="9"/>
      <c r="E31" s="9"/>
      <c r="F31" s="9"/>
      <c r="G31" s="9"/>
      <c r="H31" s="11"/>
      <c r="I31" s="11"/>
      <c r="J31" s="11"/>
      <c r="K31" s="11"/>
      <c r="L31" s="11"/>
      <c r="M31" s="11"/>
      <c r="N31" s="11"/>
      <c r="O31" s="11"/>
      <c r="P31" s="11"/>
      <c r="Q31" s="11"/>
      <c r="R31" s="11"/>
      <c r="S31" s="11"/>
      <c r="T31" s="11"/>
    </row>
    <row r="32" spans="1:20">
      <c r="A32" s="11"/>
      <c r="B32" s="9"/>
      <c r="C32" s="9"/>
      <c r="D32" s="9"/>
      <c r="E32" s="9"/>
      <c r="F32" s="9"/>
      <c r="G32" s="9"/>
      <c r="H32" s="11"/>
      <c r="I32" s="11"/>
      <c r="J32" s="11"/>
      <c r="K32" s="11"/>
      <c r="L32" s="11"/>
      <c r="M32" s="11"/>
      <c r="N32" s="11"/>
      <c r="O32" s="11"/>
      <c r="P32" s="11"/>
      <c r="Q32" s="11"/>
      <c r="R32" s="11"/>
      <c r="S32" s="11"/>
      <c r="T32" s="11"/>
    </row>
    <row r="33" spans="1:20">
      <c r="A33" s="11"/>
      <c r="B33" s="9"/>
      <c r="C33" s="9"/>
      <c r="D33" s="9"/>
      <c r="E33" s="9"/>
      <c r="F33" s="9"/>
      <c r="G33" s="9"/>
      <c r="H33" s="11"/>
      <c r="I33" s="11"/>
      <c r="J33" s="11"/>
      <c r="K33" s="11"/>
      <c r="L33" s="11"/>
      <c r="M33" s="11"/>
      <c r="N33" s="11"/>
      <c r="O33" s="11"/>
      <c r="P33" s="11"/>
      <c r="Q33" s="11"/>
      <c r="R33" s="11"/>
      <c r="S33" s="11"/>
      <c r="T33" s="11"/>
    </row>
    <row r="34" spans="1:20">
      <c r="A34" s="11"/>
      <c r="B34" s="9"/>
      <c r="C34" s="9"/>
      <c r="D34" s="9"/>
      <c r="E34" s="9"/>
      <c r="F34" s="9"/>
      <c r="G34" s="9"/>
      <c r="H34" s="11"/>
      <c r="I34" s="11"/>
      <c r="J34" s="11"/>
      <c r="K34" s="11"/>
      <c r="L34" s="11"/>
      <c r="M34" s="11"/>
      <c r="N34" s="11"/>
      <c r="O34" s="11"/>
      <c r="P34" s="11"/>
      <c r="Q34" s="11"/>
      <c r="R34" s="11"/>
      <c r="S34" s="11"/>
      <c r="T34" s="11"/>
    </row>
    <row r="35" spans="1:20">
      <c r="A35" s="11"/>
      <c r="B35" s="9"/>
      <c r="C35" s="9"/>
      <c r="D35" s="9"/>
      <c r="E35" s="9"/>
      <c r="F35" s="9"/>
      <c r="G35" s="9"/>
      <c r="H35" s="11"/>
      <c r="I35" s="11"/>
      <c r="J35" s="11"/>
      <c r="K35" s="11"/>
      <c r="L35" s="11"/>
      <c r="M35" s="11"/>
      <c r="N35" s="11"/>
      <c r="O35" s="11"/>
      <c r="P35" s="11"/>
      <c r="Q35" s="11"/>
      <c r="R35" s="11"/>
      <c r="S35" s="11"/>
      <c r="T35" s="11"/>
    </row>
    <row r="36" spans="1:20">
      <c r="A36" s="11"/>
      <c r="B36" s="9"/>
      <c r="C36" s="9"/>
      <c r="D36" s="9"/>
      <c r="E36" s="9"/>
      <c r="F36" s="9"/>
      <c r="G36" s="9"/>
      <c r="H36" s="11"/>
      <c r="I36" s="11"/>
      <c r="J36" s="11"/>
      <c r="K36" s="11"/>
      <c r="L36" s="11"/>
      <c r="M36" s="11"/>
      <c r="N36" s="11"/>
      <c r="O36" s="11"/>
      <c r="P36" s="11"/>
      <c r="Q36" s="11"/>
      <c r="R36" s="11"/>
      <c r="S36" s="11"/>
      <c r="T36" s="11"/>
    </row>
    <row r="37" spans="1:20">
      <c r="A37" s="11"/>
      <c r="B37" s="9"/>
      <c r="C37" s="9"/>
      <c r="D37" s="9"/>
      <c r="E37" s="9"/>
      <c r="F37" s="9"/>
      <c r="G37" s="9"/>
      <c r="H37" s="11"/>
      <c r="I37" s="11"/>
      <c r="J37" s="11"/>
      <c r="K37" s="11"/>
      <c r="L37" s="11"/>
      <c r="M37" s="11"/>
      <c r="N37" s="11"/>
      <c r="O37" s="11"/>
      <c r="P37" s="11"/>
      <c r="Q37" s="11"/>
      <c r="R37" s="11"/>
      <c r="S37" s="11"/>
      <c r="T37" s="11"/>
    </row>
    <row r="38" spans="1:20">
      <c r="A38" s="11"/>
      <c r="B38" s="9"/>
      <c r="C38" s="9"/>
      <c r="D38" s="9"/>
      <c r="E38" s="9"/>
      <c r="F38" s="9"/>
      <c r="G38" s="9"/>
      <c r="H38" s="11"/>
      <c r="I38" s="11"/>
      <c r="J38" s="11"/>
      <c r="K38" s="11"/>
      <c r="L38" s="11"/>
      <c r="M38" s="11"/>
      <c r="N38" s="11"/>
      <c r="O38" s="11"/>
      <c r="P38" s="11"/>
      <c r="Q38" s="11"/>
      <c r="R38" s="11"/>
      <c r="S38" s="11"/>
      <c r="T38" s="11"/>
    </row>
    <row r="39" spans="1:20">
      <c r="A39" s="11"/>
      <c r="B39" s="9"/>
      <c r="C39" s="9"/>
      <c r="D39" s="9"/>
      <c r="E39" s="9"/>
      <c r="F39" s="9"/>
      <c r="G39" s="9"/>
      <c r="H39" s="11"/>
      <c r="I39" s="11"/>
      <c r="J39" s="11"/>
      <c r="K39" s="11"/>
      <c r="L39" s="11"/>
      <c r="M39" s="11"/>
      <c r="N39" s="11"/>
      <c r="O39" s="11"/>
      <c r="P39" s="11"/>
      <c r="Q39" s="11"/>
      <c r="R39" s="11"/>
      <c r="S39" s="11"/>
      <c r="T39" s="11"/>
    </row>
    <row r="40" spans="1:20">
      <c r="A40" s="11"/>
      <c r="B40" s="9"/>
      <c r="C40" s="9"/>
      <c r="D40" s="9"/>
      <c r="E40" s="9"/>
      <c r="F40" s="9"/>
      <c r="G40" s="9"/>
      <c r="H40" s="11"/>
      <c r="I40" s="11"/>
      <c r="J40" s="11"/>
      <c r="K40" s="11"/>
      <c r="L40" s="11"/>
      <c r="M40" s="11"/>
      <c r="N40" s="11"/>
      <c r="O40" s="11"/>
      <c r="P40" s="11"/>
      <c r="Q40" s="11"/>
      <c r="R40" s="11"/>
      <c r="S40" s="11"/>
      <c r="T40" s="11"/>
    </row>
    <row r="41" spans="1:20">
      <c r="A41" s="11"/>
      <c r="B41" s="9"/>
      <c r="C41" s="9"/>
      <c r="D41" s="9"/>
      <c r="E41" s="9"/>
      <c r="F41" s="9"/>
      <c r="G41" s="9"/>
      <c r="H41" s="11"/>
      <c r="I41" s="11"/>
      <c r="J41" s="11"/>
      <c r="K41" s="11"/>
      <c r="L41" s="11"/>
      <c r="M41" s="11"/>
      <c r="N41" s="11"/>
      <c r="O41" s="11"/>
      <c r="P41" s="11"/>
      <c r="Q41" s="11"/>
      <c r="R41" s="11"/>
      <c r="S41" s="11"/>
      <c r="T41" s="11"/>
    </row>
    <row r="42" spans="1:20">
      <c r="A42" s="11"/>
      <c r="B42" s="9"/>
      <c r="C42" s="9"/>
      <c r="D42" s="9"/>
      <c r="E42" s="9"/>
      <c r="F42" s="9"/>
      <c r="G42" s="9"/>
      <c r="H42" s="11"/>
      <c r="I42" s="11"/>
      <c r="J42" s="11"/>
      <c r="K42" s="11"/>
      <c r="L42" s="11"/>
      <c r="M42" s="11"/>
      <c r="N42" s="11"/>
      <c r="O42" s="11"/>
      <c r="P42" s="11"/>
      <c r="Q42" s="11"/>
      <c r="R42" s="11"/>
      <c r="S42" s="11"/>
      <c r="T42" s="11"/>
    </row>
    <row r="43" spans="1:20">
      <c r="A43" s="11"/>
      <c r="B43" s="9"/>
      <c r="C43" s="9"/>
      <c r="D43" s="9"/>
      <c r="E43" s="9"/>
      <c r="F43" s="9"/>
      <c r="G43" s="9"/>
      <c r="H43" s="11"/>
      <c r="I43" s="11"/>
      <c r="J43" s="11"/>
      <c r="K43" s="11"/>
      <c r="L43" s="11"/>
      <c r="M43" s="11"/>
      <c r="N43" s="11"/>
      <c r="O43" s="11"/>
      <c r="P43" s="11"/>
      <c r="Q43" s="11"/>
      <c r="R43" s="11"/>
      <c r="S43" s="11"/>
      <c r="T43" s="11"/>
    </row>
    <row r="44" spans="1:20">
      <c r="A44" s="11"/>
      <c r="B44" s="9"/>
      <c r="C44" s="9"/>
      <c r="D44" s="9"/>
      <c r="E44" s="9"/>
      <c r="F44" s="9"/>
      <c r="G44" s="9"/>
      <c r="H44" s="11"/>
      <c r="I44" s="11"/>
      <c r="J44" s="11"/>
      <c r="K44" s="11"/>
      <c r="L44" s="11"/>
      <c r="M44" s="11"/>
      <c r="N44" s="11"/>
      <c r="O44" s="11"/>
      <c r="P44" s="11"/>
      <c r="Q44" s="11"/>
      <c r="R44" s="11"/>
      <c r="S44" s="11"/>
      <c r="T44" s="11"/>
    </row>
    <row r="45" spans="1:20">
      <c r="A45" s="11"/>
      <c r="B45" s="9"/>
      <c r="C45" s="9"/>
      <c r="D45" s="9"/>
      <c r="E45" s="9"/>
      <c r="F45" s="9"/>
      <c r="G45" s="9"/>
      <c r="H45" s="11"/>
      <c r="I45" s="11"/>
      <c r="J45" s="11"/>
      <c r="K45" s="11"/>
      <c r="L45" s="11"/>
      <c r="M45" s="11"/>
      <c r="N45" s="11"/>
      <c r="O45" s="11"/>
      <c r="P45" s="11"/>
      <c r="Q45" s="11"/>
      <c r="R45" s="11"/>
      <c r="S45" s="11"/>
      <c r="T45" s="11"/>
    </row>
    <row r="46" spans="1:20">
      <c r="A46" s="11"/>
      <c r="B46" s="9"/>
      <c r="C46" s="9"/>
      <c r="D46" s="9"/>
      <c r="E46" s="9"/>
      <c r="F46" s="9"/>
      <c r="G46" s="9"/>
      <c r="H46" s="11"/>
      <c r="I46" s="11"/>
      <c r="J46" s="11"/>
      <c r="K46" s="11"/>
      <c r="L46" s="11"/>
      <c r="M46" s="11"/>
      <c r="N46" s="11"/>
      <c r="O46" s="11"/>
      <c r="P46" s="11"/>
      <c r="Q46" s="11"/>
      <c r="R46" s="11"/>
      <c r="S46" s="11"/>
      <c r="T46" s="11"/>
    </row>
    <row r="47" spans="1:20">
      <c r="A47" s="11"/>
      <c r="B47" s="9"/>
      <c r="C47" s="9"/>
      <c r="D47" s="9"/>
      <c r="E47" s="9"/>
      <c r="F47" s="9"/>
      <c r="G47" s="9"/>
      <c r="H47" s="11"/>
      <c r="I47" s="11"/>
      <c r="J47" s="11"/>
      <c r="K47" s="11"/>
      <c r="L47" s="11"/>
      <c r="M47" s="11"/>
      <c r="N47" s="11"/>
      <c r="O47" s="11"/>
      <c r="P47" s="11"/>
      <c r="Q47" s="11"/>
      <c r="R47" s="11"/>
      <c r="S47" s="11"/>
      <c r="T47" s="11"/>
    </row>
    <row r="48" spans="1:20">
      <c r="A48" s="11"/>
      <c r="B48" s="9"/>
      <c r="C48" s="9"/>
      <c r="D48" s="9"/>
      <c r="E48" s="9"/>
      <c r="F48" s="9"/>
      <c r="G48" s="9"/>
      <c r="H48" s="11"/>
      <c r="I48" s="11"/>
      <c r="J48" s="11"/>
      <c r="K48" s="11"/>
      <c r="L48" s="11"/>
      <c r="M48" s="11"/>
      <c r="N48" s="11"/>
      <c r="O48" s="11"/>
      <c r="P48" s="11"/>
      <c r="Q48" s="11"/>
      <c r="R48" s="11"/>
      <c r="S48" s="11"/>
      <c r="T48" s="11"/>
    </row>
    <row r="49" spans="1:20">
      <c r="A49" s="11"/>
      <c r="B49" s="9"/>
      <c r="C49" s="9"/>
      <c r="D49" s="9"/>
      <c r="E49" s="9"/>
      <c r="F49" s="9"/>
      <c r="G49" s="9"/>
      <c r="H49" s="11"/>
      <c r="I49" s="11"/>
      <c r="J49" s="11"/>
      <c r="K49" s="11"/>
      <c r="L49" s="11"/>
      <c r="M49" s="11"/>
      <c r="N49" s="11"/>
      <c r="O49" s="11"/>
      <c r="P49" s="11"/>
      <c r="Q49" s="11"/>
      <c r="R49" s="11"/>
      <c r="S49" s="11"/>
      <c r="T49" s="11"/>
    </row>
    <row r="50" spans="1:20">
      <c r="A50" s="11"/>
      <c r="B50" s="9"/>
      <c r="C50" s="9"/>
      <c r="D50" s="9"/>
      <c r="E50" s="9"/>
      <c r="F50" s="9"/>
      <c r="G50" s="9"/>
      <c r="H50" s="11"/>
      <c r="I50" s="11"/>
      <c r="J50" s="11"/>
      <c r="K50" s="11"/>
      <c r="L50" s="11"/>
      <c r="M50" s="11"/>
      <c r="N50" s="11"/>
      <c r="O50" s="11"/>
      <c r="P50" s="11"/>
      <c r="Q50" s="11"/>
      <c r="R50" s="11"/>
      <c r="S50" s="11"/>
      <c r="T50" s="11"/>
    </row>
    <row r="51" spans="1:20">
      <c r="A51" s="11"/>
      <c r="B51" s="9"/>
      <c r="C51" s="9"/>
      <c r="D51" s="9"/>
      <c r="E51" s="9"/>
      <c r="F51" s="9"/>
      <c r="G51" s="9"/>
      <c r="H51" s="11"/>
      <c r="I51" s="11"/>
      <c r="J51" s="11"/>
      <c r="K51" s="11"/>
      <c r="L51" s="11"/>
      <c r="M51" s="11"/>
      <c r="N51" s="11"/>
      <c r="O51" s="11"/>
      <c r="P51" s="11"/>
      <c r="Q51" s="11"/>
      <c r="R51" s="11"/>
      <c r="S51" s="11"/>
      <c r="T51" s="11"/>
    </row>
    <row r="52" spans="1:20">
      <c r="A52" s="11"/>
      <c r="B52" s="9"/>
      <c r="C52" s="9"/>
      <c r="D52" s="9"/>
      <c r="E52" s="9"/>
      <c r="F52" s="9"/>
      <c r="G52" s="9"/>
      <c r="H52" s="11"/>
      <c r="I52" s="11"/>
      <c r="J52" s="11"/>
      <c r="K52" s="11"/>
      <c r="L52" s="11"/>
      <c r="M52" s="11"/>
      <c r="N52" s="11"/>
      <c r="O52" s="11"/>
      <c r="P52" s="11"/>
      <c r="Q52" s="11"/>
      <c r="R52" s="11"/>
      <c r="S52" s="11"/>
      <c r="T52" s="11"/>
    </row>
    <row r="53" spans="1:20">
      <c r="A53" s="11"/>
      <c r="B53" s="9"/>
      <c r="C53" s="9"/>
      <c r="D53" s="9"/>
      <c r="E53" s="9"/>
      <c r="F53" s="9"/>
      <c r="G53" s="9"/>
      <c r="H53" s="11"/>
      <c r="I53" s="11"/>
      <c r="J53" s="11"/>
      <c r="K53" s="11"/>
      <c r="L53" s="11"/>
      <c r="M53" s="11"/>
      <c r="N53" s="11"/>
      <c r="O53" s="11"/>
      <c r="P53" s="11"/>
      <c r="Q53" s="11"/>
      <c r="R53" s="11"/>
      <c r="S53" s="11"/>
      <c r="T53" s="11"/>
    </row>
    <row r="54" spans="1:20">
      <c r="A54" s="11"/>
      <c r="B54" s="9"/>
      <c r="C54" s="9"/>
      <c r="D54" s="9"/>
      <c r="E54" s="9"/>
      <c r="F54" s="9"/>
      <c r="G54" s="9"/>
      <c r="H54" s="11"/>
      <c r="I54" s="11"/>
      <c r="J54" s="11"/>
      <c r="K54" s="11"/>
      <c r="L54" s="11"/>
      <c r="M54" s="11"/>
      <c r="N54" s="11"/>
      <c r="O54" s="11"/>
      <c r="P54" s="11"/>
      <c r="Q54" s="11"/>
      <c r="R54" s="11"/>
      <c r="S54" s="11"/>
      <c r="T54" s="11"/>
    </row>
    <row r="55" spans="1:20">
      <c r="A55" s="11"/>
      <c r="B55" s="9"/>
      <c r="C55" s="9"/>
      <c r="D55" s="9"/>
      <c r="E55" s="9"/>
      <c r="F55" s="9"/>
      <c r="G55" s="9"/>
      <c r="H55" s="11"/>
      <c r="I55" s="11"/>
      <c r="J55" s="11"/>
      <c r="K55" s="11"/>
      <c r="L55" s="11"/>
      <c r="M55" s="11"/>
      <c r="N55" s="11"/>
      <c r="O55" s="11"/>
      <c r="P55" s="11"/>
      <c r="Q55" s="11"/>
      <c r="R55" s="11"/>
      <c r="S55" s="11"/>
      <c r="T55" s="11"/>
    </row>
    <row r="56" spans="1:20">
      <c r="A56" s="11"/>
      <c r="B56" s="9"/>
      <c r="C56" s="9"/>
      <c r="D56" s="9"/>
      <c r="E56" s="9"/>
      <c r="F56" s="9"/>
      <c r="G56" s="9"/>
      <c r="H56" s="11"/>
      <c r="I56" s="11"/>
      <c r="J56" s="11"/>
      <c r="K56" s="11"/>
      <c r="L56" s="11"/>
      <c r="M56" s="11"/>
      <c r="N56" s="11"/>
      <c r="O56" s="11"/>
      <c r="P56" s="11"/>
      <c r="Q56" s="11"/>
      <c r="R56" s="11"/>
      <c r="S56" s="11"/>
      <c r="T56" s="11"/>
    </row>
    <row r="57" spans="1:20">
      <c r="A57" s="11"/>
      <c r="B57" s="9"/>
      <c r="C57" s="9"/>
      <c r="D57" s="9"/>
      <c r="E57" s="9"/>
      <c r="F57" s="9"/>
      <c r="G57" s="9"/>
      <c r="H57" s="11"/>
      <c r="I57" s="11"/>
      <c r="J57" s="11"/>
      <c r="K57" s="11"/>
      <c r="L57" s="11"/>
      <c r="M57" s="11"/>
      <c r="N57" s="11"/>
      <c r="O57" s="11"/>
      <c r="P57" s="11"/>
      <c r="Q57" s="11"/>
      <c r="R57" s="11"/>
      <c r="S57" s="11"/>
      <c r="T57" s="11"/>
    </row>
    <row r="58" spans="1:20">
      <c r="A58" s="11"/>
      <c r="B58" s="9"/>
      <c r="C58" s="9"/>
      <c r="D58" s="9"/>
      <c r="E58" s="9"/>
      <c r="F58" s="9"/>
      <c r="G58" s="9"/>
      <c r="H58" s="11"/>
      <c r="I58" s="11"/>
      <c r="J58" s="11"/>
      <c r="K58" s="11"/>
      <c r="L58" s="11"/>
      <c r="M58" s="11"/>
      <c r="N58" s="11"/>
      <c r="O58" s="11"/>
      <c r="P58" s="11"/>
      <c r="Q58" s="11"/>
      <c r="R58" s="11"/>
      <c r="S58" s="11"/>
      <c r="T58" s="11"/>
    </row>
    <row r="59" spans="1:20">
      <c r="A59" s="11"/>
      <c r="B59" s="9"/>
      <c r="C59" s="9"/>
      <c r="D59" s="9"/>
      <c r="E59" s="9"/>
      <c r="F59" s="9"/>
      <c r="G59" s="9"/>
      <c r="H59" s="11"/>
      <c r="I59" s="11"/>
      <c r="J59" s="11"/>
      <c r="K59" s="11"/>
      <c r="L59" s="11"/>
      <c r="M59" s="11"/>
      <c r="N59" s="11"/>
      <c r="O59" s="11"/>
      <c r="P59" s="11"/>
      <c r="Q59" s="11"/>
      <c r="R59" s="11"/>
      <c r="S59" s="11"/>
      <c r="T59" s="11"/>
    </row>
    <row r="60" spans="1:20">
      <c r="A60" s="11"/>
      <c r="B60" s="9"/>
      <c r="C60" s="9"/>
      <c r="D60" s="9"/>
      <c r="E60" s="9"/>
      <c r="F60" s="9"/>
      <c r="G60" s="9"/>
      <c r="H60" s="11"/>
      <c r="I60" s="11"/>
      <c r="J60" s="11"/>
      <c r="K60" s="11"/>
      <c r="L60" s="11"/>
      <c r="M60" s="11"/>
      <c r="N60" s="11"/>
      <c r="O60" s="11"/>
      <c r="P60" s="11"/>
      <c r="Q60" s="11"/>
      <c r="R60" s="11"/>
      <c r="S60" s="11"/>
      <c r="T60" s="11"/>
    </row>
    <row r="61" spans="1:20">
      <c r="A61" s="11"/>
      <c r="B61" s="9"/>
      <c r="C61" s="9"/>
      <c r="D61" s="9"/>
      <c r="E61" s="9"/>
      <c r="F61" s="9"/>
      <c r="G61" s="9"/>
      <c r="H61" s="11"/>
      <c r="I61" s="11"/>
      <c r="J61" s="11"/>
      <c r="K61" s="11"/>
      <c r="L61" s="11"/>
      <c r="M61" s="11"/>
      <c r="N61" s="11"/>
      <c r="O61" s="11"/>
      <c r="P61" s="11"/>
      <c r="Q61" s="11"/>
      <c r="R61" s="11"/>
      <c r="S61" s="11"/>
      <c r="T61" s="11"/>
    </row>
    <row r="62" spans="1:20">
      <c r="A62" s="11"/>
      <c r="B62" s="9"/>
      <c r="C62" s="9"/>
      <c r="D62" s="9"/>
      <c r="E62" s="9"/>
      <c r="F62" s="9"/>
      <c r="G62" s="9"/>
      <c r="H62" s="11"/>
      <c r="I62" s="11"/>
      <c r="J62" s="11"/>
      <c r="K62" s="11"/>
      <c r="L62" s="11"/>
      <c r="M62" s="11"/>
      <c r="N62" s="11"/>
      <c r="O62" s="11"/>
      <c r="P62" s="11"/>
      <c r="Q62" s="11"/>
      <c r="R62" s="11"/>
      <c r="S62" s="11"/>
      <c r="T62" s="11"/>
    </row>
    <row r="63" spans="1:20">
      <c r="A63" s="11"/>
      <c r="B63" s="9"/>
      <c r="C63" s="9"/>
      <c r="D63" s="9"/>
      <c r="E63" s="9"/>
      <c r="F63" s="9"/>
      <c r="G63" s="9"/>
      <c r="H63" s="11"/>
      <c r="I63" s="11"/>
      <c r="J63" s="11"/>
      <c r="K63" s="11"/>
      <c r="L63" s="11"/>
      <c r="M63" s="11"/>
      <c r="N63" s="11"/>
      <c r="O63" s="11"/>
      <c r="P63" s="11"/>
      <c r="Q63" s="11"/>
      <c r="R63" s="11"/>
      <c r="S63" s="11"/>
      <c r="T63" s="11"/>
    </row>
    <row r="64" spans="1:20">
      <c r="A64" s="11"/>
      <c r="B64" s="9"/>
      <c r="C64" s="9"/>
      <c r="D64" s="9"/>
      <c r="E64" s="9"/>
      <c r="F64" s="9"/>
      <c r="G64" s="9"/>
      <c r="H64" s="11"/>
      <c r="I64" s="11"/>
      <c r="J64" s="11"/>
      <c r="K64" s="11"/>
      <c r="L64" s="11"/>
      <c r="M64" s="11"/>
      <c r="N64" s="11"/>
      <c r="O64" s="11"/>
      <c r="P64" s="11"/>
      <c r="Q64" s="11"/>
      <c r="R64" s="11"/>
      <c r="S64" s="11"/>
      <c r="T64" s="11"/>
    </row>
    <row r="65" spans="1:20">
      <c r="A65" s="11"/>
      <c r="B65" s="9"/>
      <c r="C65" s="9"/>
      <c r="D65" s="9"/>
      <c r="E65" s="9"/>
      <c r="F65" s="9"/>
      <c r="G65" s="9"/>
      <c r="H65" s="11"/>
      <c r="I65" s="11"/>
      <c r="J65" s="11"/>
      <c r="K65" s="11"/>
      <c r="L65" s="11"/>
      <c r="M65" s="11"/>
      <c r="N65" s="11"/>
      <c r="O65" s="11"/>
      <c r="P65" s="11"/>
      <c r="Q65" s="11"/>
      <c r="R65" s="11"/>
      <c r="S65" s="11"/>
      <c r="T65" s="11"/>
    </row>
    <row r="66" spans="1:20">
      <c r="A66" s="11"/>
      <c r="B66" s="9"/>
      <c r="C66" s="9"/>
      <c r="D66" s="9"/>
      <c r="E66" s="9"/>
      <c r="F66" s="9"/>
      <c r="G66" s="9"/>
      <c r="H66" s="11"/>
      <c r="I66" s="11"/>
      <c r="J66" s="11"/>
      <c r="K66" s="11"/>
      <c r="L66" s="11"/>
      <c r="M66" s="11"/>
      <c r="N66" s="11"/>
      <c r="O66" s="11"/>
      <c r="P66" s="11"/>
      <c r="Q66" s="11"/>
      <c r="R66" s="11"/>
      <c r="S66" s="11"/>
      <c r="T66" s="11"/>
    </row>
    <row r="67" spans="1:20">
      <c r="A67" s="11"/>
      <c r="B67" s="9"/>
      <c r="C67" s="9"/>
      <c r="D67" s="9"/>
      <c r="E67" s="9"/>
      <c r="F67" s="9"/>
      <c r="G67" s="9"/>
      <c r="H67" s="11"/>
      <c r="I67" s="11"/>
      <c r="J67" s="11"/>
      <c r="K67" s="11"/>
      <c r="L67" s="11"/>
      <c r="M67" s="11"/>
      <c r="N67" s="11"/>
      <c r="O67" s="11"/>
      <c r="P67" s="11"/>
      <c r="Q67" s="11"/>
      <c r="R67" s="11"/>
      <c r="S67" s="11"/>
      <c r="T67" s="11"/>
    </row>
    <row r="68" spans="1:20">
      <c r="A68" s="11"/>
      <c r="B68" s="9"/>
      <c r="C68" s="9"/>
      <c r="D68" s="9"/>
      <c r="E68" s="9"/>
      <c r="F68" s="9"/>
      <c r="G68" s="9"/>
      <c r="H68" s="11"/>
      <c r="I68" s="11"/>
      <c r="J68" s="11"/>
      <c r="K68" s="11"/>
      <c r="L68" s="11"/>
      <c r="M68" s="11"/>
      <c r="N68" s="11"/>
      <c r="O68" s="11"/>
      <c r="P68" s="11"/>
      <c r="Q68" s="11"/>
      <c r="R68" s="11"/>
      <c r="S68" s="11"/>
      <c r="T68" s="11"/>
    </row>
    <row r="69" spans="1:20">
      <c r="A69" s="11"/>
      <c r="B69" s="9"/>
      <c r="C69" s="9"/>
      <c r="D69" s="9"/>
      <c r="E69" s="9"/>
      <c r="F69" s="9"/>
      <c r="G69" s="9"/>
      <c r="H69" s="11"/>
      <c r="I69" s="11"/>
      <c r="J69" s="11"/>
      <c r="K69" s="11"/>
      <c r="L69" s="11"/>
      <c r="M69" s="11"/>
      <c r="N69" s="11"/>
      <c r="O69" s="11"/>
      <c r="P69" s="11"/>
      <c r="Q69" s="11"/>
      <c r="R69" s="11"/>
      <c r="S69" s="11"/>
      <c r="T69" s="11"/>
    </row>
    <row r="70" spans="1:20">
      <c r="A70" s="11"/>
      <c r="B70" s="9"/>
      <c r="C70" s="9"/>
      <c r="D70" s="9"/>
      <c r="E70" s="9"/>
      <c r="F70" s="9"/>
      <c r="G70" s="9"/>
      <c r="H70" s="11"/>
      <c r="I70" s="11"/>
      <c r="J70" s="11"/>
      <c r="K70" s="11"/>
      <c r="L70" s="11"/>
      <c r="M70" s="11"/>
      <c r="N70" s="11"/>
      <c r="O70" s="11"/>
      <c r="P70" s="11"/>
      <c r="Q70" s="11"/>
      <c r="R70" s="11"/>
      <c r="S70" s="11"/>
      <c r="T70" s="11"/>
    </row>
    <row r="71" spans="1:20">
      <c r="A71" s="11"/>
      <c r="B71" s="9"/>
      <c r="C71" s="9"/>
      <c r="D71" s="9"/>
      <c r="E71" s="9"/>
      <c r="F71" s="9"/>
      <c r="G71" s="9"/>
      <c r="H71" s="11"/>
      <c r="I71" s="11"/>
      <c r="J71" s="11"/>
      <c r="K71" s="11"/>
      <c r="L71" s="11"/>
      <c r="M71" s="11"/>
      <c r="N71" s="11"/>
      <c r="O71" s="11"/>
      <c r="P71" s="11"/>
      <c r="Q71" s="11"/>
      <c r="R71" s="11"/>
      <c r="S71" s="11"/>
      <c r="T71" s="11"/>
    </row>
    <row r="72" spans="1:20">
      <c r="A72" s="11"/>
      <c r="B72" s="9"/>
      <c r="C72" s="9"/>
      <c r="D72" s="9"/>
      <c r="E72" s="9"/>
      <c r="F72" s="9"/>
      <c r="G72" s="9"/>
      <c r="H72" s="11"/>
      <c r="I72" s="11"/>
      <c r="J72" s="11"/>
      <c r="K72" s="11"/>
      <c r="L72" s="11"/>
      <c r="M72" s="11"/>
      <c r="N72" s="11"/>
      <c r="O72" s="11"/>
      <c r="P72" s="11"/>
      <c r="Q72" s="11"/>
      <c r="R72" s="11"/>
      <c r="S72" s="11"/>
      <c r="T72" s="11"/>
    </row>
    <row r="73" spans="1:20">
      <c r="A73" s="11"/>
      <c r="B73" s="9"/>
      <c r="C73" s="9"/>
      <c r="D73" s="9"/>
      <c r="E73" s="9"/>
      <c r="F73" s="9"/>
      <c r="G73" s="9"/>
      <c r="H73" s="11"/>
      <c r="I73" s="11"/>
      <c r="J73" s="11"/>
      <c r="K73" s="11"/>
      <c r="L73" s="11"/>
      <c r="M73" s="11"/>
      <c r="N73" s="11"/>
      <c r="O73" s="11"/>
      <c r="P73" s="11"/>
      <c r="Q73" s="11"/>
      <c r="R73" s="11"/>
      <c r="S73" s="11"/>
      <c r="T73" s="11"/>
    </row>
    <row r="74" spans="1:20">
      <c r="A74" s="11"/>
      <c r="B74" s="9"/>
      <c r="C74" s="9"/>
      <c r="D74" s="9"/>
      <c r="E74" s="9"/>
      <c r="F74" s="9"/>
      <c r="G74" s="9"/>
      <c r="H74" s="11"/>
      <c r="I74" s="11"/>
      <c r="J74" s="11"/>
      <c r="K74" s="11"/>
      <c r="L74" s="11"/>
      <c r="M74" s="11"/>
      <c r="N74" s="11"/>
      <c r="O74" s="11"/>
      <c r="P74" s="11"/>
      <c r="Q74" s="11"/>
      <c r="R74" s="11"/>
      <c r="S74" s="11"/>
      <c r="T74" s="11"/>
    </row>
    <row r="75" spans="1:20">
      <c r="A75" s="11"/>
      <c r="B75" s="9"/>
      <c r="C75" s="9"/>
      <c r="D75" s="9"/>
      <c r="E75" s="9"/>
      <c r="F75" s="9"/>
      <c r="G75" s="9"/>
      <c r="H75" s="11"/>
      <c r="I75" s="11"/>
      <c r="J75" s="11"/>
      <c r="K75" s="11"/>
      <c r="L75" s="11"/>
      <c r="M75" s="11"/>
      <c r="N75" s="11"/>
      <c r="O75" s="11"/>
      <c r="P75" s="11"/>
      <c r="Q75" s="11"/>
      <c r="R75" s="11"/>
      <c r="S75" s="11"/>
      <c r="T75" s="11"/>
    </row>
    <row r="76" spans="1:20">
      <c r="A76" s="11"/>
      <c r="B76" s="9"/>
      <c r="C76" s="9"/>
      <c r="D76" s="9"/>
      <c r="E76" s="9"/>
      <c r="F76" s="9"/>
      <c r="G76" s="9"/>
      <c r="H76" s="11"/>
      <c r="I76" s="11"/>
      <c r="J76" s="11"/>
      <c r="K76" s="11"/>
      <c r="L76" s="11"/>
      <c r="M76" s="11"/>
      <c r="N76" s="11"/>
      <c r="O76" s="11"/>
      <c r="P76" s="11"/>
      <c r="Q76" s="11"/>
      <c r="R76" s="11"/>
      <c r="S76" s="11"/>
      <c r="T76" s="11"/>
    </row>
    <row r="77" spans="1:20">
      <c r="A77" s="11"/>
      <c r="B77" s="9"/>
      <c r="C77" s="9"/>
      <c r="D77" s="9"/>
      <c r="E77" s="9"/>
      <c r="F77" s="9"/>
      <c r="G77" s="9"/>
      <c r="H77" s="11"/>
      <c r="I77" s="11"/>
      <c r="J77" s="11"/>
      <c r="K77" s="11"/>
      <c r="L77" s="11"/>
      <c r="M77" s="11"/>
      <c r="N77" s="11"/>
      <c r="O77" s="11"/>
      <c r="P77" s="11"/>
      <c r="Q77" s="11"/>
      <c r="R77" s="11"/>
      <c r="S77" s="11"/>
      <c r="T77" s="11"/>
    </row>
    <row r="78" spans="1:20">
      <c r="A78" s="11"/>
      <c r="B78" s="9"/>
      <c r="C78" s="9"/>
      <c r="D78" s="9"/>
      <c r="E78" s="9"/>
      <c r="F78" s="9"/>
      <c r="G78" s="9"/>
      <c r="H78" s="11"/>
      <c r="I78" s="11"/>
      <c r="J78" s="11"/>
      <c r="K78" s="11"/>
      <c r="L78" s="11"/>
      <c r="M78" s="11"/>
      <c r="N78" s="11"/>
      <c r="O78" s="11"/>
      <c r="P78" s="11"/>
      <c r="Q78" s="11"/>
      <c r="R78" s="11"/>
      <c r="S78" s="11"/>
      <c r="T78" s="11"/>
    </row>
    <row r="79" spans="1:20">
      <c r="A79" s="11"/>
      <c r="B79" s="9"/>
      <c r="C79" s="9"/>
      <c r="D79" s="9"/>
      <c r="E79" s="9"/>
      <c r="F79" s="9"/>
      <c r="G79" s="9"/>
      <c r="H79" s="11"/>
      <c r="I79" s="11"/>
      <c r="J79" s="11"/>
      <c r="K79" s="11"/>
      <c r="L79" s="11"/>
      <c r="M79" s="11"/>
      <c r="N79" s="11"/>
      <c r="O79" s="11"/>
      <c r="P79" s="11"/>
      <c r="Q79" s="11"/>
      <c r="R79" s="11"/>
      <c r="S79" s="11"/>
      <c r="T79" s="11"/>
    </row>
    <row r="80" spans="1:20">
      <c r="A80" s="11"/>
      <c r="B80" s="9"/>
      <c r="C80" s="9"/>
      <c r="D80" s="9"/>
      <c r="E80" s="9"/>
      <c r="F80" s="9"/>
      <c r="G80" s="9"/>
      <c r="H80" s="11"/>
      <c r="I80" s="11"/>
      <c r="J80" s="11"/>
      <c r="K80" s="11"/>
      <c r="L80" s="11"/>
      <c r="M80" s="11"/>
      <c r="N80" s="11"/>
      <c r="O80" s="11"/>
      <c r="P80" s="11"/>
      <c r="Q80" s="11"/>
      <c r="R80" s="11"/>
      <c r="S80" s="11"/>
      <c r="T80" s="11"/>
    </row>
    <row r="81" spans="1:20">
      <c r="A81" s="11"/>
      <c r="B81" s="9"/>
      <c r="C81" s="9"/>
      <c r="D81" s="9"/>
      <c r="E81" s="9"/>
      <c r="F81" s="9"/>
      <c r="G81" s="9"/>
      <c r="H81" s="11"/>
      <c r="I81" s="11"/>
      <c r="J81" s="11"/>
      <c r="K81" s="11"/>
      <c r="L81" s="11"/>
      <c r="M81" s="11"/>
      <c r="N81" s="11"/>
      <c r="O81" s="11"/>
      <c r="P81" s="11"/>
      <c r="Q81" s="11"/>
      <c r="R81" s="11"/>
      <c r="S81" s="11"/>
      <c r="T81" s="11"/>
    </row>
    <row r="82" spans="1:20">
      <c r="A82" s="11"/>
      <c r="B82" s="9"/>
      <c r="C82" s="9"/>
      <c r="D82" s="9"/>
      <c r="E82" s="9"/>
      <c r="F82" s="9"/>
      <c r="G82" s="9"/>
      <c r="H82" s="11"/>
      <c r="I82" s="11"/>
      <c r="J82" s="11"/>
      <c r="K82" s="11"/>
      <c r="L82" s="11"/>
      <c r="M82" s="11"/>
      <c r="N82" s="11"/>
      <c r="O82" s="11"/>
      <c r="P82" s="11"/>
      <c r="Q82" s="11"/>
      <c r="R82" s="11"/>
      <c r="S82" s="11"/>
      <c r="T82" s="11"/>
    </row>
    <row r="83" spans="1:20">
      <c r="A83" s="11"/>
      <c r="B83" s="9"/>
      <c r="C83" s="9"/>
      <c r="D83" s="9"/>
      <c r="E83" s="9"/>
      <c r="F83" s="9"/>
      <c r="G83" s="9"/>
      <c r="H83" s="11"/>
      <c r="I83" s="11"/>
      <c r="J83" s="11"/>
      <c r="K83" s="11"/>
      <c r="L83" s="11"/>
      <c r="M83" s="11"/>
      <c r="N83" s="11"/>
      <c r="O83" s="11"/>
      <c r="P83" s="11"/>
      <c r="Q83" s="11"/>
      <c r="R83" s="11"/>
      <c r="S83" s="11"/>
      <c r="T83" s="11"/>
    </row>
    <row r="84" spans="1:20">
      <c r="A84" s="11"/>
      <c r="B84" s="9"/>
      <c r="C84" s="9"/>
      <c r="D84" s="9"/>
      <c r="E84" s="9"/>
      <c r="F84" s="9"/>
      <c r="G84" s="9"/>
      <c r="H84" s="11"/>
      <c r="I84" s="11"/>
      <c r="J84" s="11"/>
      <c r="K84" s="11"/>
      <c r="L84" s="11"/>
      <c r="M84" s="11"/>
      <c r="N84" s="11"/>
      <c r="O84" s="11"/>
      <c r="P84" s="11"/>
      <c r="Q84" s="11"/>
      <c r="R84" s="11"/>
      <c r="S84" s="11"/>
      <c r="T84" s="11"/>
    </row>
    <row r="85" spans="1:20">
      <c r="A85" s="11"/>
      <c r="B85" s="9"/>
      <c r="C85" s="9"/>
      <c r="D85" s="9"/>
      <c r="E85" s="9"/>
      <c r="F85" s="9"/>
      <c r="G85" s="9"/>
      <c r="H85" s="11"/>
      <c r="I85" s="11"/>
      <c r="J85" s="11"/>
      <c r="K85" s="11"/>
      <c r="L85" s="11"/>
      <c r="M85" s="11"/>
      <c r="N85" s="11"/>
      <c r="O85" s="11"/>
      <c r="P85" s="11"/>
      <c r="Q85" s="11"/>
      <c r="R85" s="11"/>
      <c r="S85" s="11"/>
      <c r="T85" s="11"/>
    </row>
    <row r="86" spans="1:20">
      <c r="A86" s="11"/>
      <c r="B86" s="9"/>
      <c r="C86" s="9"/>
      <c r="D86" s="9"/>
      <c r="E86" s="9"/>
      <c r="F86" s="9"/>
      <c r="G86" s="9"/>
      <c r="H86" s="11"/>
      <c r="I86" s="11"/>
      <c r="J86" s="11"/>
      <c r="K86" s="11"/>
      <c r="L86" s="11"/>
      <c r="M86" s="11"/>
      <c r="N86" s="11"/>
      <c r="O86" s="11"/>
      <c r="P86" s="11"/>
      <c r="Q86" s="11"/>
      <c r="R86" s="11"/>
      <c r="S86" s="11"/>
      <c r="T86" s="11"/>
    </row>
    <row r="87" spans="1:20">
      <c r="A87" s="11"/>
      <c r="B87" s="9"/>
      <c r="C87" s="9"/>
      <c r="D87" s="9"/>
      <c r="E87" s="9"/>
      <c r="F87" s="9"/>
      <c r="G87" s="9"/>
      <c r="H87" s="11"/>
      <c r="I87" s="11"/>
      <c r="J87" s="11"/>
      <c r="K87" s="11"/>
      <c r="L87" s="11"/>
      <c r="M87" s="11"/>
      <c r="N87" s="11"/>
      <c r="O87" s="11"/>
      <c r="P87" s="11"/>
      <c r="Q87" s="11"/>
      <c r="R87" s="11"/>
      <c r="S87" s="11"/>
      <c r="T87" s="11"/>
    </row>
    <row r="88" spans="1:20">
      <c r="A88" s="11"/>
      <c r="B88" s="9"/>
      <c r="C88" s="9"/>
      <c r="D88" s="9"/>
      <c r="E88" s="9"/>
      <c r="F88" s="9"/>
      <c r="G88" s="9"/>
      <c r="H88" s="11"/>
      <c r="I88" s="11"/>
      <c r="J88" s="11"/>
      <c r="K88" s="11"/>
      <c r="L88" s="11"/>
      <c r="M88" s="11"/>
      <c r="N88" s="11"/>
      <c r="O88" s="11"/>
      <c r="P88" s="11"/>
      <c r="Q88" s="11"/>
      <c r="R88" s="11"/>
      <c r="S88" s="11"/>
      <c r="T88" s="11"/>
    </row>
    <row r="89" spans="1:20">
      <c r="A89" s="11"/>
      <c r="B89" s="9"/>
      <c r="C89" s="9"/>
      <c r="D89" s="9"/>
      <c r="E89" s="9"/>
      <c r="F89" s="9"/>
      <c r="G89" s="9"/>
      <c r="H89" s="11"/>
      <c r="I89" s="11"/>
      <c r="J89" s="11"/>
      <c r="K89" s="11"/>
      <c r="L89" s="11"/>
      <c r="M89" s="11"/>
      <c r="N89" s="11"/>
      <c r="O89" s="11"/>
      <c r="P89" s="11"/>
      <c r="Q89" s="11"/>
      <c r="R89" s="11"/>
      <c r="S89" s="11"/>
      <c r="T89" s="11"/>
    </row>
    <row r="90" spans="1:20">
      <c r="A90" s="11"/>
      <c r="B90" s="9"/>
      <c r="C90" s="9"/>
      <c r="D90" s="9"/>
      <c r="E90" s="9"/>
      <c r="F90" s="9"/>
      <c r="G90" s="9"/>
      <c r="H90" s="11"/>
      <c r="I90" s="11"/>
      <c r="J90" s="11"/>
      <c r="K90" s="11"/>
      <c r="L90" s="11"/>
      <c r="M90" s="11"/>
      <c r="N90" s="11"/>
      <c r="O90" s="11"/>
      <c r="P90" s="11"/>
      <c r="Q90" s="11"/>
      <c r="R90" s="11"/>
      <c r="S90" s="11"/>
      <c r="T90" s="11"/>
    </row>
    <row r="91" spans="1:20">
      <c r="A91" s="11"/>
      <c r="B91" s="9"/>
      <c r="C91" s="9"/>
      <c r="D91" s="9"/>
      <c r="E91" s="9"/>
      <c r="F91" s="9"/>
      <c r="G91" s="9"/>
      <c r="H91" s="11"/>
      <c r="I91" s="11"/>
      <c r="J91" s="11"/>
      <c r="K91" s="11"/>
      <c r="L91" s="11"/>
      <c r="M91" s="11"/>
      <c r="N91" s="11"/>
      <c r="O91" s="11"/>
      <c r="P91" s="11"/>
      <c r="Q91" s="11"/>
      <c r="R91" s="11"/>
      <c r="S91" s="11"/>
      <c r="T91" s="11"/>
    </row>
    <row r="92" spans="1:20">
      <c r="A92" s="11"/>
      <c r="B92" s="9"/>
      <c r="C92" s="9"/>
      <c r="D92" s="9"/>
      <c r="E92" s="9"/>
      <c r="F92" s="9"/>
      <c r="G92" s="9"/>
      <c r="H92" s="11"/>
      <c r="I92" s="11"/>
      <c r="J92" s="11"/>
      <c r="K92" s="11"/>
      <c r="L92" s="11"/>
      <c r="M92" s="11"/>
      <c r="N92" s="11"/>
      <c r="O92" s="11"/>
      <c r="P92" s="11"/>
      <c r="Q92" s="11"/>
      <c r="R92" s="11"/>
      <c r="S92" s="11"/>
      <c r="T92" s="11"/>
    </row>
    <row r="93" spans="1:20">
      <c r="A93" s="11"/>
      <c r="B93" s="9"/>
      <c r="C93" s="9"/>
      <c r="D93" s="9"/>
      <c r="E93" s="9"/>
      <c r="F93" s="9"/>
      <c r="G93" s="9"/>
      <c r="H93" s="11"/>
      <c r="I93" s="11"/>
      <c r="J93" s="11"/>
      <c r="K93" s="11"/>
      <c r="L93" s="11"/>
      <c r="M93" s="11"/>
      <c r="N93" s="11"/>
      <c r="O93" s="11"/>
      <c r="P93" s="11"/>
      <c r="Q93" s="11"/>
      <c r="R93" s="11"/>
      <c r="S93" s="11"/>
      <c r="T93" s="11"/>
    </row>
    <row r="94" spans="1:20">
      <c r="A94" s="11"/>
      <c r="B94" s="9"/>
      <c r="C94" s="9"/>
      <c r="D94" s="9"/>
      <c r="E94" s="9"/>
      <c r="F94" s="9"/>
      <c r="G94" s="9"/>
      <c r="H94" s="11"/>
      <c r="I94" s="11"/>
      <c r="J94" s="11"/>
      <c r="K94" s="11"/>
      <c r="L94" s="11"/>
      <c r="M94" s="11"/>
      <c r="N94" s="11"/>
      <c r="O94" s="11"/>
      <c r="P94" s="11"/>
      <c r="Q94" s="11"/>
      <c r="R94" s="11"/>
      <c r="S94" s="11"/>
      <c r="T94" s="11"/>
    </row>
    <row r="95" spans="1:20">
      <c r="A95" s="11"/>
      <c r="B95" s="9"/>
      <c r="C95" s="9"/>
      <c r="D95" s="9"/>
      <c r="E95" s="9"/>
      <c r="F95" s="9"/>
      <c r="G95" s="9"/>
      <c r="H95" s="11"/>
      <c r="I95" s="11"/>
      <c r="J95" s="11"/>
      <c r="K95" s="11"/>
      <c r="L95" s="11"/>
      <c r="M95" s="11"/>
      <c r="N95" s="11"/>
      <c r="O95" s="11"/>
      <c r="P95" s="11"/>
      <c r="Q95" s="11"/>
      <c r="R95" s="11"/>
      <c r="S95" s="11"/>
      <c r="T95" s="11"/>
    </row>
    <row r="96" spans="1:20">
      <c r="A96" s="11"/>
      <c r="B96" s="9"/>
      <c r="C96" s="9"/>
      <c r="D96" s="9"/>
      <c r="E96" s="9"/>
      <c r="F96" s="9"/>
      <c r="G96" s="9"/>
      <c r="H96" s="11"/>
      <c r="I96" s="11"/>
      <c r="J96" s="11"/>
      <c r="K96" s="11"/>
      <c r="L96" s="11"/>
      <c r="M96" s="11"/>
      <c r="N96" s="11"/>
      <c r="O96" s="11"/>
      <c r="P96" s="11"/>
      <c r="Q96" s="11"/>
      <c r="R96" s="11"/>
      <c r="S96" s="11"/>
      <c r="T96" s="11"/>
    </row>
    <row r="97" spans="1:20">
      <c r="A97" s="11"/>
      <c r="B97" s="9"/>
      <c r="C97" s="9"/>
      <c r="D97" s="9"/>
      <c r="E97" s="9"/>
      <c r="F97" s="9"/>
      <c r="G97" s="9"/>
      <c r="H97" s="11"/>
      <c r="I97" s="11"/>
      <c r="J97" s="11"/>
      <c r="K97" s="11"/>
      <c r="L97" s="11"/>
      <c r="M97" s="11"/>
      <c r="N97" s="11"/>
      <c r="O97" s="11"/>
      <c r="P97" s="11"/>
      <c r="Q97" s="11"/>
      <c r="R97" s="11"/>
      <c r="S97" s="11"/>
      <c r="T97" s="11"/>
    </row>
    <row r="98" spans="1:20">
      <c r="A98" s="11"/>
      <c r="B98" s="9"/>
      <c r="C98" s="9"/>
      <c r="D98" s="9"/>
      <c r="E98" s="9"/>
      <c r="F98" s="9"/>
      <c r="G98" s="9"/>
      <c r="H98" s="11"/>
      <c r="I98" s="11"/>
      <c r="J98" s="11"/>
      <c r="K98" s="11"/>
      <c r="L98" s="11"/>
      <c r="M98" s="11"/>
      <c r="N98" s="11"/>
      <c r="O98" s="11"/>
      <c r="P98" s="11"/>
      <c r="Q98" s="11"/>
      <c r="R98" s="11"/>
      <c r="S98" s="11"/>
      <c r="T98" s="11"/>
    </row>
    <row r="99" spans="1:20">
      <c r="A99" s="11"/>
      <c r="B99" s="9"/>
      <c r="C99" s="9"/>
      <c r="D99" s="9"/>
      <c r="E99" s="9"/>
      <c r="F99" s="9"/>
      <c r="G99" s="9"/>
      <c r="H99" s="11"/>
      <c r="I99" s="11"/>
      <c r="J99" s="11"/>
      <c r="K99" s="11"/>
      <c r="L99" s="11"/>
      <c r="M99" s="11"/>
      <c r="N99" s="11"/>
      <c r="O99" s="11"/>
      <c r="P99" s="11"/>
      <c r="Q99" s="11"/>
      <c r="R99" s="11"/>
      <c r="S99" s="11"/>
      <c r="T99" s="11"/>
    </row>
    <row r="100" spans="1:20">
      <c r="A100" s="11"/>
      <c r="B100" s="9"/>
      <c r="C100" s="9"/>
      <c r="D100" s="9"/>
      <c r="E100" s="9"/>
      <c r="F100" s="9"/>
      <c r="G100" s="9"/>
      <c r="H100" s="11"/>
      <c r="I100" s="11"/>
      <c r="J100" s="11"/>
      <c r="K100" s="11"/>
      <c r="L100" s="11"/>
      <c r="M100" s="11"/>
      <c r="N100" s="11"/>
      <c r="O100" s="11"/>
      <c r="P100" s="11"/>
      <c r="Q100" s="11"/>
      <c r="R100" s="11"/>
      <c r="S100" s="11"/>
      <c r="T100" s="11"/>
    </row>
    <row r="101" spans="1:20">
      <c r="A101" s="11"/>
      <c r="B101" s="9"/>
      <c r="C101" s="9"/>
      <c r="D101" s="9"/>
      <c r="E101" s="9"/>
      <c r="F101" s="9"/>
      <c r="G101" s="9"/>
      <c r="H101" s="11"/>
      <c r="I101" s="11"/>
      <c r="J101" s="11"/>
      <c r="K101" s="11"/>
      <c r="L101" s="11"/>
      <c r="M101" s="11"/>
      <c r="N101" s="11"/>
      <c r="O101" s="11"/>
      <c r="P101" s="11"/>
      <c r="Q101" s="11"/>
      <c r="R101" s="11"/>
      <c r="S101" s="11"/>
      <c r="T101" s="11"/>
    </row>
    <row r="102" spans="1:20">
      <c r="A102" s="11"/>
      <c r="B102" s="11"/>
      <c r="C102" s="11"/>
      <c r="D102" s="11"/>
      <c r="E102" s="11"/>
      <c r="F102" s="11"/>
      <c r="G102" s="11"/>
      <c r="H102" s="11"/>
      <c r="I102" s="11"/>
      <c r="J102" s="11"/>
      <c r="K102" s="11"/>
      <c r="L102" s="11"/>
      <c r="M102" s="11"/>
      <c r="N102" s="11"/>
      <c r="O102" s="11"/>
      <c r="P102" s="11"/>
      <c r="Q102" s="11"/>
      <c r="R102" s="11"/>
      <c r="S102" s="11"/>
      <c r="T102" s="11"/>
    </row>
    <row r="103" spans="1:20">
      <c r="A103" s="11"/>
      <c r="B103" s="11"/>
      <c r="C103" s="11"/>
      <c r="D103" s="11"/>
      <c r="E103" s="11"/>
      <c r="F103" s="11"/>
      <c r="G103" s="11"/>
      <c r="H103" s="11"/>
      <c r="I103" s="11"/>
      <c r="J103" s="11"/>
      <c r="K103" s="11"/>
      <c r="L103" s="11"/>
      <c r="M103" s="11"/>
      <c r="N103" s="11"/>
      <c r="O103" s="11"/>
      <c r="P103" s="11"/>
      <c r="Q103" s="11"/>
      <c r="R103" s="11"/>
      <c r="S103" s="11"/>
      <c r="T103" s="11"/>
    </row>
    <row r="104" spans="1:20">
      <c r="A104" s="11"/>
      <c r="B104" s="11"/>
      <c r="C104" s="11"/>
      <c r="D104" s="11"/>
      <c r="E104" s="11"/>
      <c r="F104" s="11"/>
      <c r="G104" s="11"/>
      <c r="H104" s="11"/>
      <c r="I104" s="11"/>
      <c r="J104" s="11"/>
      <c r="K104" s="11"/>
      <c r="L104" s="11"/>
      <c r="M104" s="11"/>
      <c r="N104" s="11"/>
      <c r="O104" s="11"/>
      <c r="P104" s="11"/>
      <c r="Q104" s="11"/>
      <c r="R104" s="11"/>
      <c r="S104" s="11"/>
      <c r="T104" s="11"/>
    </row>
    <row r="105" spans="1:20">
      <c r="A105" s="11"/>
      <c r="B105" s="11"/>
      <c r="C105" s="11"/>
      <c r="D105" s="11"/>
      <c r="E105" s="11"/>
      <c r="F105" s="11"/>
      <c r="G105" s="11"/>
      <c r="H105" s="11"/>
      <c r="I105" s="11"/>
      <c r="J105" s="11"/>
      <c r="K105" s="11"/>
      <c r="L105" s="11"/>
      <c r="M105" s="11"/>
      <c r="N105" s="11"/>
      <c r="O105" s="11"/>
      <c r="P105" s="11"/>
      <c r="Q105" s="11"/>
      <c r="R105" s="11"/>
      <c r="S105" s="11"/>
      <c r="T105" s="11"/>
    </row>
    <row r="106" spans="1:20">
      <c r="A106" s="11"/>
      <c r="B106" s="11"/>
      <c r="C106" s="11"/>
      <c r="D106" s="11"/>
      <c r="E106" s="11"/>
      <c r="F106" s="11"/>
      <c r="G106" s="11"/>
      <c r="H106" s="11"/>
      <c r="I106" s="11"/>
      <c r="J106" s="11"/>
      <c r="K106" s="11"/>
      <c r="L106" s="11"/>
      <c r="M106" s="11"/>
      <c r="N106" s="11"/>
      <c r="O106" s="11"/>
      <c r="P106" s="11"/>
      <c r="Q106" s="11"/>
      <c r="R106" s="11"/>
      <c r="S106" s="11"/>
      <c r="T106" s="11"/>
    </row>
    <row r="107" spans="1:20">
      <c r="A107" s="11"/>
      <c r="B107" s="11"/>
      <c r="C107" s="11"/>
      <c r="D107" s="11"/>
      <c r="E107" s="11"/>
      <c r="F107" s="11"/>
      <c r="G107" s="11"/>
      <c r="H107" s="11"/>
      <c r="I107" s="11"/>
      <c r="J107" s="11"/>
      <c r="K107" s="11"/>
      <c r="L107" s="11"/>
      <c r="M107" s="11"/>
      <c r="N107" s="11"/>
      <c r="O107" s="11"/>
      <c r="P107" s="11"/>
      <c r="Q107" s="11"/>
      <c r="R107" s="11"/>
      <c r="S107" s="11"/>
      <c r="T107" s="11"/>
    </row>
    <row r="108" spans="1:20">
      <c r="A108" s="11"/>
      <c r="B108" s="11"/>
      <c r="C108" s="11"/>
      <c r="D108" s="11"/>
      <c r="E108" s="11"/>
      <c r="F108" s="11"/>
      <c r="G108" s="11"/>
      <c r="H108" s="11"/>
      <c r="I108" s="11"/>
      <c r="J108" s="11"/>
      <c r="K108" s="11"/>
      <c r="L108" s="11"/>
      <c r="M108" s="11"/>
      <c r="N108" s="11"/>
      <c r="O108" s="11"/>
      <c r="P108" s="11"/>
      <c r="Q108" s="11"/>
      <c r="R108" s="11"/>
      <c r="S108" s="11"/>
      <c r="T108" s="11"/>
    </row>
    <row r="109" spans="1:20">
      <c r="A109" s="11"/>
      <c r="B109" s="11"/>
      <c r="C109" s="11"/>
      <c r="D109" s="11"/>
      <c r="E109" s="11"/>
      <c r="F109" s="11"/>
      <c r="G109" s="11"/>
      <c r="H109" s="11"/>
      <c r="I109" s="11"/>
      <c r="J109" s="11"/>
      <c r="K109" s="11"/>
      <c r="L109" s="11"/>
      <c r="M109" s="11"/>
      <c r="N109" s="11"/>
      <c r="O109" s="11"/>
      <c r="P109" s="11"/>
      <c r="Q109" s="11"/>
      <c r="R109" s="11"/>
      <c r="S109" s="11"/>
      <c r="T109" s="11"/>
    </row>
    <row r="110" spans="1:20">
      <c r="A110" s="11"/>
      <c r="B110" s="11"/>
      <c r="C110" s="11"/>
      <c r="D110" s="11"/>
      <c r="E110" s="11"/>
      <c r="F110" s="11"/>
      <c r="G110" s="11"/>
      <c r="H110" s="11"/>
      <c r="I110" s="11"/>
      <c r="J110" s="11"/>
      <c r="K110" s="11"/>
      <c r="L110" s="11"/>
      <c r="M110" s="11"/>
      <c r="N110" s="11"/>
      <c r="O110" s="11"/>
      <c r="P110" s="11"/>
      <c r="Q110" s="11"/>
      <c r="R110" s="11"/>
      <c r="S110" s="11"/>
      <c r="T110" s="11"/>
    </row>
    <row r="111" spans="1:20">
      <c r="A111" s="11"/>
      <c r="B111" s="11"/>
      <c r="C111" s="11"/>
      <c r="D111" s="11"/>
      <c r="E111" s="11"/>
      <c r="F111" s="11"/>
      <c r="G111" s="11"/>
      <c r="H111" s="11"/>
      <c r="I111" s="11"/>
      <c r="J111" s="11"/>
      <c r="K111" s="11"/>
      <c r="L111" s="11"/>
      <c r="M111" s="11"/>
      <c r="N111" s="11"/>
      <c r="O111" s="11"/>
      <c r="P111" s="11"/>
      <c r="Q111" s="11"/>
      <c r="R111" s="11"/>
      <c r="S111" s="11"/>
      <c r="T111" s="11"/>
    </row>
    <row r="112" spans="1:20">
      <c r="A112" s="11"/>
      <c r="B112" s="11"/>
      <c r="C112" s="11"/>
      <c r="D112" s="11"/>
      <c r="E112" s="11"/>
      <c r="F112" s="11"/>
      <c r="G112" s="11"/>
      <c r="H112" s="11"/>
      <c r="I112" s="11"/>
      <c r="J112" s="11"/>
      <c r="K112" s="11"/>
      <c r="L112" s="11"/>
      <c r="M112" s="11"/>
      <c r="N112" s="11"/>
      <c r="O112" s="11"/>
      <c r="P112" s="11"/>
      <c r="Q112" s="11"/>
      <c r="R112" s="11"/>
      <c r="S112" s="11"/>
      <c r="T112" s="11"/>
    </row>
    <row r="113" spans="1:20">
      <c r="A113" s="11"/>
      <c r="B113" s="11"/>
      <c r="C113" s="11"/>
      <c r="D113" s="11"/>
      <c r="E113" s="11"/>
      <c r="F113" s="11"/>
      <c r="G113" s="11"/>
      <c r="H113" s="11"/>
      <c r="I113" s="11"/>
      <c r="J113" s="11"/>
      <c r="K113" s="11"/>
      <c r="L113" s="11"/>
      <c r="M113" s="11"/>
      <c r="N113" s="11"/>
      <c r="O113" s="11"/>
      <c r="P113" s="11"/>
      <c r="Q113" s="11"/>
      <c r="R113" s="11"/>
      <c r="S113" s="11"/>
      <c r="T113" s="11"/>
    </row>
    <row r="114" spans="1:20">
      <c r="A114" s="11"/>
      <c r="B114" s="11"/>
      <c r="C114" s="11"/>
      <c r="D114" s="11"/>
      <c r="E114" s="11"/>
      <c r="F114" s="11"/>
      <c r="G114" s="11"/>
      <c r="H114" s="11"/>
      <c r="I114" s="11"/>
      <c r="J114" s="11"/>
      <c r="K114" s="11"/>
      <c r="L114" s="11"/>
      <c r="M114" s="11"/>
      <c r="N114" s="11"/>
      <c r="O114" s="11"/>
      <c r="P114" s="11"/>
      <c r="Q114" s="11"/>
      <c r="R114" s="11"/>
      <c r="S114" s="11"/>
      <c r="T114" s="11"/>
    </row>
    <row r="115" spans="1:20">
      <c r="A115" s="11"/>
      <c r="B115" s="11"/>
      <c r="C115" s="11"/>
      <c r="D115" s="11"/>
      <c r="E115" s="11"/>
      <c r="F115" s="11"/>
      <c r="G115" s="11"/>
      <c r="H115" s="11"/>
      <c r="I115" s="11"/>
      <c r="J115" s="11"/>
      <c r="K115" s="11"/>
      <c r="L115" s="11"/>
      <c r="M115" s="11"/>
      <c r="N115" s="11"/>
      <c r="O115" s="11"/>
      <c r="P115" s="11"/>
      <c r="Q115" s="11"/>
      <c r="R115" s="11"/>
      <c r="S115" s="11"/>
      <c r="T115" s="11"/>
    </row>
    <row r="116" spans="1:20">
      <c r="A116" s="11"/>
      <c r="B116" s="11"/>
      <c r="C116" s="11"/>
      <c r="D116" s="11"/>
      <c r="E116" s="11"/>
      <c r="F116" s="11"/>
      <c r="G116" s="11"/>
      <c r="H116" s="11"/>
      <c r="I116" s="11"/>
      <c r="J116" s="11"/>
      <c r="K116" s="11"/>
      <c r="L116" s="11"/>
      <c r="M116" s="11"/>
      <c r="N116" s="11"/>
      <c r="O116" s="11"/>
      <c r="P116" s="11"/>
      <c r="Q116" s="11"/>
      <c r="R116" s="11"/>
      <c r="S116" s="11"/>
      <c r="T116" s="11"/>
    </row>
    <row r="117" spans="1:20">
      <c r="A117" s="11"/>
      <c r="B117" s="11"/>
      <c r="C117" s="11"/>
      <c r="D117" s="11"/>
      <c r="E117" s="11"/>
      <c r="F117" s="11"/>
      <c r="G117" s="11"/>
      <c r="H117" s="11"/>
      <c r="I117" s="11"/>
      <c r="J117" s="11"/>
      <c r="K117" s="11"/>
      <c r="L117" s="11"/>
      <c r="M117" s="11"/>
      <c r="N117" s="11"/>
      <c r="O117" s="11"/>
      <c r="P117" s="11"/>
      <c r="Q117" s="11"/>
      <c r="R117" s="11"/>
      <c r="S117" s="11"/>
      <c r="T117" s="11"/>
    </row>
    <row r="118" spans="1:20">
      <c r="A118" s="11"/>
      <c r="B118" s="11"/>
      <c r="C118" s="11"/>
      <c r="D118" s="11"/>
      <c r="E118" s="11"/>
      <c r="F118" s="11"/>
      <c r="G118" s="11"/>
      <c r="H118" s="11"/>
      <c r="I118" s="11"/>
      <c r="J118" s="11"/>
      <c r="K118" s="11"/>
      <c r="L118" s="11"/>
      <c r="M118" s="11"/>
      <c r="N118" s="11"/>
      <c r="O118" s="11"/>
      <c r="P118" s="11"/>
      <c r="Q118" s="11"/>
      <c r="R118" s="11"/>
      <c r="S118" s="11"/>
      <c r="T118" s="11"/>
    </row>
    <row r="119" spans="1:20">
      <c r="A119" s="11"/>
      <c r="B119" s="11"/>
      <c r="C119" s="11"/>
      <c r="D119" s="11"/>
      <c r="E119" s="11"/>
      <c r="F119" s="11"/>
      <c r="G119" s="11"/>
      <c r="H119" s="11"/>
      <c r="I119" s="11"/>
      <c r="J119" s="11"/>
      <c r="K119" s="11"/>
      <c r="L119" s="11"/>
      <c r="M119" s="11"/>
      <c r="N119" s="11"/>
      <c r="O119" s="11"/>
      <c r="P119" s="11"/>
      <c r="Q119" s="11"/>
      <c r="R119" s="11"/>
      <c r="S119" s="11"/>
      <c r="T119" s="11"/>
    </row>
    <row r="120" spans="1:20">
      <c r="A120" s="11"/>
      <c r="B120" s="11"/>
      <c r="C120" s="11"/>
      <c r="D120" s="11"/>
      <c r="E120" s="11"/>
      <c r="F120" s="11"/>
      <c r="G120" s="11"/>
      <c r="H120" s="11"/>
      <c r="I120" s="11"/>
      <c r="J120" s="11"/>
      <c r="K120" s="11"/>
      <c r="L120" s="11"/>
      <c r="M120" s="11"/>
      <c r="N120" s="11"/>
      <c r="O120" s="11"/>
      <c r="P120" s="11"/>
      <c r="Q120" s="11"/>
      <c r="R120" s="11"/>
      <c r="S120" s="11"/>
      <c r="T120" s="11"/>
    </row>
    <row r="121" spans="1:20">
      <c r="A121" s="11"/>
      <c r="B121" s="11"/>
      <c r="C121" s="11"/>
      <c r="D121" s="11"/>
      <c r="E121" s="11"/>
      <c r="F121" s="11"/>
      <c r="G121" s="11"/>
      <c r="H121" s="11"/>
      <c r="I121" s="11"/>
      <c r="J121" s="11"/>
      <c r="K121" s="11"/>
      <c r="L121" s="11"/>
      <c r="M121" s="11"/>
      <c r="N121" s="11"/>
      <c r="O121" s="11"/>
      <c r="P121" s="11"/>
      <c r="Q121" s="11"/>
      <c r="R121" s="11"/>
      <c r="S121" s="11"/>
      <c r="T121" s="11"/>
    </row>
    <row r="122" spans="1:20">
      <c r="A122" s="11"/>
      <c r="B122" s="11"/>
      <c r="C122" s="11"/>
      <c r="D122" s="11"/>
      <c r="E122" s="11"/>
      <c r="F122" s="11"/>
      <c r="G122" s="11"/>
      <c r="H122" s="11"/>
      <c r="I122" s="11"/>
      <c r="J122" s="11"/>
      <c r="K122" s="11"/>
      <c r="L122" s="11"/>
      <c r="M122" s="11"/>
      <c r="N122" s="11"/>
      <c r="O122" s="11"/>
      <c r="P122" s="11"/>
      <c r="Q122" s="11"/>
      <c r="R122" s="11"/>
      <c r="S122" s="11"/>
      <c r="T122" s="11"/>
    </row>
    <row r="123" spans="1:20">
      <c r="A123" s="11"/>
      <c r="B123" s="11"/>
      <c r="C123" s="11"/>
      <c r="D123" s="11"/>
      <c r="E123" s="11"/>
      <c r="F123" s="11"/>
      <c r="G123" s="11"/>
      <c r="H123" s="11"/>
      <c r="I123" s="11"/>
      <c r="J123" s="11"/>
      <c r="K123" s="11"/>
      <c r="L123" s="11"/>
      <c r="M123" s="11"/>
      <c r="N123" s="11"/>
      <c r="O123" s="11"/>
      <c r="P123" s="11"/>
      <c r="Q123" s="11"/>
      <c r="R123" s="11"/>
      <c r="S123" s="11"/>
      <c r="T123" s="11"/>
    </row>
    <row r="124" spans="1:20">
      <c r="A124" s="11"/>
      <c r="B124" s="11"/>
      <c r="C124" s="11"/>
      <c r="D124" s="11"/>
      <c r="E124" s="11"/>
      <c r="F124" s="11"/>
      <c r="G124" s="11"/>
      <c r="H124" s="11"/>
      <c r="I124" s="11"/>
      <c r="J124" s="11"/>
      <c r="K124" s="11"/>
      <c r="L124" s="11"/>
      <c r="M124" s="11"/>
      <c r="N124" s="11"/>
      <c r="O124" s="11"/>
      <c r="P124" s="11"/>
      <c r="Q124" s="11"/>
      <c r="R124" s="11"/>
      <c r="S124" s="11"/>
      <c r="T124" s="11"/>
    </row>
    <row r="125" spans="1:20">
      <c r="A125" s="11"/>
      <c r="B125" s="11"/>
      <c r="C125" s="11"/>
      <c r="D125" s="11"/>
      <c r="E125" s="11"/>
      <c r="F125" s="11"/>
      <c r="G125" s="11"/>
      <c r="H125" s="11"/>
      <c r="I125" s="11"/>
      <c r="J125" s="11"/>
      <c r="K125" s="11"/>
      <c r="L125" s="11"/>
      <c r="M125" s="11"/>
      <c r="N125" s="11"/>
      <c r="O125" s="11"/>
      <c r="P125" s="11"/>
      <c r="Q125" s="11"/>
      <c r="R125" s="11"/>
      <c r="S125" s="11"/>
      <c r="T125" s="11"/>
    </row>
    <row r="126" spans="1:20">
      <c r="A126" s="11"/>
      <c r="B126" s="11"/>
      <c r="C126" s="11"/>
      <c r="D126" s="11"/>
      <c r="E126" s="11"/>
      <c r="F126" s="11"/>
      <c r="G126" s="11"/>
      <c r="H126" s="11"/>
      <c r="I126" s="11"/>
      <c r="J126" s="11"/>
      <c r="K126" s="11"/>
      <c r="L126" s="11"/>
      <c r="M126" s="11"/>
      <c r="N126" s="11"/>
      <c r="O126" s="11"/>
      <c r="P126" s="11"/>
      <c r="Q126" s="11"/>
      <c r="R126" s="11"/>
      <c r="S126" s="11"/>
      <c r="T126" s="11"/>
    </row>
    <row r="127" spans="1:20">
      <c r="A127" s="11"/>
      <c r="B127" s="11"/>
      <c r="C127" s="11"/>
      <c r="D127" s="11"/>
      <c r="E127" s="11"/>
      <c r="F127" s="11"/>
      <c r="G127" s="11"/>
      <c r="H127" s="11"/>
      <c r="I127" s="11"/>
      <c r="J127" s="11"/>
      <c r="K127" s="11"/>
      <c r="L127" s="11"/>
      <c r="M127" s="11"/>
      <c r="N127" s="11"/>
      <c r="O127" s="11"/>
      <c r="P127" s="11"/>
      <c r="Q127" s="11"/>
      <c r="R127" s="11"/>
      <c r="S127" s="11"/>
      <c r="T127" s="11"/>
    </row>
    <row r="128" spans="1:20">
      <c r="A128" s="11"/>
      <c r="B128" s="11"/>
      <c r="C128" s="11"/>
      <c r="D128" s="11"/>
      <c r="E128" s="11"/>
      <c r="F128" s="11"/>
      <c r="G128" s="11"/>
      <c r="H128" s="11"/>
      <c r="I128" s="11"/>
      <c r="J128" s="11"/>
      <c r="K128" s="11"/>
      <c r="L128" s="11"/>
      <c r="M128" s="11"/>
      <c r="N128" s="11"/>
      <c r="O128" s="11"/>
      <c r="P128" s="11"/>
      <c r="Q128" s="11"/>
      <c r="R128" s="11"/>
      <c r="S128" s="11"/>
      <c r="T128" s="11"/>
    </row>
    <row r="129" spans="1:20">
      <c r="A129" s="11"/>
      <c r="B129" s="11"/>
      <c r="C129" s="11"/>
      <c r="D129" s="11"/>
      <c r="E129" s="11"/>
      <c r="F129" s="11"/>
      <c r="G129" s="11"/>
      <c r="H129" s="11"/>
      <c r="I129" s="11"/>
      <c r="J129" s="11"/>
      <c r="K129" s="11"/>
      <c r="L129" s="11"/>
      <c r="M129" s="11"/>
      <c r="N129" s="11"/>
      <c r="O129" s="11"/>
      <c r="P129" s="11"/>
      <c r="Q129" s="11"/>
      <c r="R129" s="11"/>
      <c r="S129" s="11"/>
      <c r="T129" s="11"/>
    </row>
    <row r="130" spans="1:20">
      <c r="A130" s="11"/>
      <c r="B130" s="11"/>
      <c r="C130" s="11"/>
      <c r="D130" s="11"/>
      <c r="E130" s="11"/>
      <c r="F130" s="11"/>
      <c r="G130" s="11"/>
      <c r="H130" s="11"/>
      <c r="I130" s="11"/>
      <c r="J130" s="11"/>
      <c r="K130" s="11"/>
      <c r="L130" s="11"/>
      <c r="M130" s="11"/>
      <c r="N130" s="11"/>
      <c r="O130" s="11"/>
      <c r="P130" s="11"/>
      <c r="Q130" s="11"/>
      <c r="R130" s="11"/>
      <c r="S130" s="11"/>
      <c r="T130" s="11"/>
    </row>
    <row r="131" spans="1:20">
      <c r="A131" s="11"/>
      <c r="B131" s="11"/>
      <c r="C131" s="11"/>
      <c r="D131" s="11"/>
      <c r="E131" s="11"/>
      <c r="F131" s="11"/>
      <c r="G131" s="11"/>
      <c r="H131" s="11"/>
      <c r="I131" s="11"/>
      <c r="J131" s="11"/>
      <c r="K131" s="11"/>
      <c r="L131" s="11"/>
      <c r="M131" s="11"/>
      <c r="N131" s="11"/>
      <c r="O131" s="11"/>
      <c r="P131" s="11"/>
      <c r="Q131" s="11"/>
      <c r="R131" s="11"/>
      <c r="S131" s="11"/>
      <c r="T131" s="11"/>
    </row>
    <row r="132" spans="1:20">
      <c r="A132" s="11"/>
      <c r="B132" s="11"/>
      <c r="C132" s="11"/>
      <c r="D132" s="11"/>
      <c r="E132" s="11"/>
      <c r="F132" s="11"/>
      <c r="G132" s="11"/>
      <c r="H132" s="11"/>
      <c r="I132" s="11"/>
      <c r="J132" s="11"/>
      <c r="K132" s="11"/>
      <c r="L132" s="11"/>
      <c r="M132" s="11"/>
      <c r="N132" s="11"/>
      <c r="O132" s="11"/>
      <c r="P132" s="11"/>
      <c r="Q132" s="11"/>
      <c r="R132" s="11"/>
      <c r="S132" s="11"/>
      <c r="T132" s="11"/>
    </row>
    <row r="133" spans="1:20">
      <c r="A133" s="11"/>
      <c r="B133" s="11"/>
      <c r="C133" s="11"/>
      <c r="D133" s="11"/>
      <c r="E133" s="11"/>
      <c r="F133" s="11"/>
      <c r="G133" s="11"/>
      <c r="H133" s="11"/>
      <c r="I133" s="11"/>
      <c r="J133" s="11"/>
      <c r="K133" s="11"/>
      <c r="L133" s="11"/>
      <c r="M133" s="11"/>
      <c r="N133" s="11"/>
      <c r="O133" s="11"/>
      <c r="P133" s="11"/>
      <c r="Q133" s="11"/>
      <c r="R133" s="11"/>
      <c r="S133" s="11"/>
      <c r="T133" s="11"/>
    </row>
    <row r="134" spans="1:20">
      <c r="A134" s="11"/>
      <c r="B134" s="11"/>
      <c r="C134" s="11"/>
      <c r="D134" s="11"/>
      <c r="E134" s="11"/>
      <c r="F134" s="11"/>
      <c r="G134" s="11"/>
      <c r="H134" s="11"/>
      <c r="I134" s="11"/>
      <c r="J134" s="11"/>
      <c r="K134" s="11"/>
      <c r="L134" s="11"/>
      <c r="M134" s="11"/>
      <c r="N134" s="11"/>
      <c r="O134" s="11"/>
      <c r="P134" s="11"/>
      <c r="Q134" s="11"/>
      <c r="R134" s="11"/>
      <c r="S134" s="11"/>
      <c r="T134" s="11"/>
    </row>
    <row r="135" spans="1:20">
      <c r="A135" s="11"/>
      <c r="B135" s="11"/>
      <c r="C135" s="11"/>
      <c r="D135" s="11"/>
      <c r="E135" s="11"/>
      <c r="F135" s="11"/>
      <c r="G135" s="11"/>
      <c r="H135" s="11"/>
      <c r="I135" s="11"/>
      <c r="J135" s="11"/>
      <c r="K135" s="11"/>
      <c r="L135" s="11"/>
      <c r="M135" s="11"/>
      <c r="N135" s="11"/>
      <c r="O135" s="11"/>
      <c r="P135" s="11"/>
      <c r="Q135" s="11"/>
      <c r="R135" s="11"/>
      <c r="S135" s="11"/>
      <c r="T135" s="11"/>
    </row>
    <row r="136" spans="1:20">
      <c r="A136" s="11"/>
      <c r="B136" s="11"/>
      <c r="C136" s="11"/>
      <c r="D136" s="11"/>
      <c r="E136" s="11"/>
      <c r="F136" s="11"/>
      <c r="G136" s="11"/>
      <c r="H136" s="11"/>
      <c r="I136" s="11"/>
      <c r="J136" s="11"/>
      <c r="K136" s="11"/>
      <c r="L136" s="11"/>
      <c r="M136" s="11"/>
      <c r="N136" s="11"/>
      <c r="O136" s="11"/>
      <c r="P136" s="11"/>
      <c r="Q136" s="11"/>
      <c r="R136" s="11"/>
      <c r="S136" s="11"/>
      <c r="T136" s="11"/>
    </row>
    <row r="137" spans="1:20">
      <c r="A137" s="11"/>
      <c r="B137" s="11"/>
      <c r="C137" s="11"/>
      <c r="D137" s="11"/>
      <c r="E137" s="11"/>
      <c r="F137" s="11"/>
      <c r="G137" s="11"/>
      <c r="H137" s="11"/>
      <c r="I137" s="11"/>
      <c r="J137" s="11"/>
      <c r="K137" s="11"/>
      <c r="L137" s="11"/>
      <c r="M137" s="11"/>
      <c r="N137" s="11"/>
      <c r="O137" s="11"/>
      <c r="P137" s="11"/>
      <c r="Q137" s="11"/>
      <c r="R137" s="11"/>
      <c r="S137" s="11"/>
      <c r="T137" s="11"/>
    </row>
    <row r="138" spans="1:20">
      <c r="A138" s="11"/>
      <c r="B138" s="11"/>
      <c r="C138" s="11"/>
      <c r="D138" s="11"/>
      <c r="E138" s="11"/>
      <c r="F138" s="11"/>
      <c r="G138" s="11"/>
      <c r="H138" s="11"/>
      <c r="I138" s="11"/>
      <c r="J138" s="11"/>
      <c r="K138" s="11"/>
      <c r="L138" s="11"/>
      <c r="M138" s="11"/>
      <c r="N138" s="11"/>
      <c r="O138" s="11"/>
      <c r="P138" s="11"/>
      <c r="Q138" s="11"/>
      <c r="R138" s="11"/>
      <c r="S138" s="11"/>
      <c r="T138" s="11"/>
    </row>
    <row r="139" spans="1:20">
      <c r="A139" s="11"/>
      <c r="B139" s="11"/>
      <c r="C139" s="11"/>
      <c r="D139" s="11"/>
      <c r="E139" s="11"/>
      <c r="F139" s="11"/>
      <c r="G139" s="11"/>
      <c r="H139" s="11"/>
      <c r="I139" s="11"/>
      <c r="J139" s="11"/>
      <c r="K139" s="11"/>
      <c r="L139" s="11"/>
      <c r="M139" s="11"/>
      <c r="N139" s="11"/>
      <c r="O139" s="11"/>
      <c r="P139" s="11"/>
      <c r="Q139" s="11"/>
      <c r="R139" s="11"/>
      <c r="S139" s="11"/>
      <c r="T139" s="11"/>
    </row>
    <row r="140" spans="1:20">
      <c r="A140" s="11"/>
      <c r="B140" s="11"/>
      <c r="C140" s="11"/>
      <c r="D140" s="11"/>
      <c r="E140" s="11"/>
      <c r="F140" s="11"/>
      <c r="G140" s="11"/>
      <c r="H140" s="11"/>
      <c r="I140" s="11"/>
      <c r="J140" s="11"/>
      <c r="K140" s="11"/>
      <c r="L140" s="11"/>
      <c r="M140" s="11"/>
      <c r="N140" s="11"/>
      <c r="O140" s="11"/>
      <c r="P140" s="11"/>
      <c r="Q140" s="11"/>
      <c r="R140" s="11"/>
      <c r="S140" s="11"/>
      <c r="T140" s="11"/>
    </row>
    <row r="141" spans="1:20">
      <c r="A141" s="11"/>
      <c r="B141" s="11"/>
      <c r="C141" s="11"/>
      <c r="D141" s="11"/>
      <c r="E141" s="11"/>
      <c r="F141" s="11"/>
      <c r="G141" s="11"/>
      <c r="H141" s="11"/>
      <c r="I141" s="11"/>
      <c r="J141" s="11"/>
      <c r="K141" s="11"/>
      <c r="L141" s="11"/>
      <c r="M141" s="11"/>
      <c r="N141" s="11"/>
      <c r="O141" s="11"/>
      <c r="P141" s="11"/>
      <c r="Q141" s="11"/>
      <c r="R141" s="11"/>
      <c r="S141" s="11"/>
      <c r="T141" s="11"/>
    </row>
    <row r="142" spans="1:20">
      <c r="A142" s="11"/>
      <c r="B142" s="11"/>
      <c r="C142" s="11"/>
      <c r="D142" s="11"/>
      <c r="E142" s="11"/>
      <c r="F142" s="11"/>
      <c r="G142" s="11"/>
      <c r="H142" s="11"/>
      <c r="I142" s="11"/>
      <c r="J142" s="11"/>
      <c r="K142" s="11"/>
      <c r="L142" s="11"/>
      <c r="M142" s="11"/>
      <c r="N142" s="11"/>
      <c r="O142" s="11"/>
      <c r="P142" s="11"/>
      <c r="Q142" s="11"/>
      <c r="R142" s="11"/>
      <c r="S142" s="11"/>
      <c r="T142" s="11"/>
    </row>
    <row r="143" spans="1:20">
      <c r="A143" s="11"/>
      <c r="B143" s="11"/>
      <c r="C143" s="11"/>
      <c r="D143" s="11"/>
      <c r="E143" s="11"/>
      <c r="F143" s="11"/>
      <c r="G143" s="11"/>
      <c r="H143" s="11"/>
      <c r="I143" s="11"/>
      <c r="J143" s="11"/>
      <c r="K143" s="11"/>
      <c r="L143" s="11"/>
      <c r="M143" s="11"/>
      <c r="N143" s="11"/>
      <c r="O143" s="11"/>
      <c r="P143" s="11"/>
      <c r="Q143" s="11"/>
      <c r="R143" s="11"/>
      <c r="S143" s="11"/>
      <c r="T143" s="11"/>
    </row>
    <row r="144" spans="1:20">
      <c r="A144" s="11"/>
      <c r="B144" s="11"/>
      <c r="C144" s="11"/>
      <c r="D144" s="11"/>
      <c r="E144" s="11"/>
      <c r="F144" s="11"/>
      <c r="G144" s="11"/>
      <c r="H144" s="11"/>
      <c r="I144" s="11"/>
      <c r="J144" s="11"/>
      <c r="K144" s="11"/>
      <c r="L144" s="11"/>
      <c r="M144" s="11"/>
      <c r="N144" s="11"/>
      <c r="O144" s="11"/>
      <c r="P144" s="11"/>
      <c r="Q144" s="11"/>
      <c r="R144" s="11"/>
      <c r="S144" s="11"/>
      <c r="T144" s="11"/>
    </row>
    <row r="145" spans="1:20">
      <c r="A145" s="11"/>
      <c r="B145" s="11"/>
      <c r="C145" s="11"/>
      <c r="D145" s="11"/>
      <c r="E145" s="11"/>
      <c r="F145" s="11"/>
      <c r="G145" s="11"/>
      <c r="H145" s="11"/>
      <c r="I145" s="11"/>
      <c r="J145" s="11"/>
      <c r="K145" s="11"/>
      <c r="L145" s="11"/>
      <c r="M145" s="11"/>
      <c r="N145" s="11"/>
      <c r="O145" s="11"/>
      <c r="P145" s="11"/>
      <c r="Q145" s="11"/>
      <c r="R145" s="11"/>
      <c r="S145" s="11"/>
      <c r="T145" s="11"/>
    </row>
    <row r="146" spans="1:20">
      <c r="A146" s="11"/>
      <c r="B146" s="11"/>
      <c r="C146" s="11"/>
      <c r="D146" s="11"/>
      <c r="E146" s="11"/>
      <c r="F146" s="11"/>
      <c r="G146" s="11"/>
      <c r="H146" s="11"/>
      <c r="I146" s="11"/>
      <c r="J146" s="11"/>
      <c r="K146" s="11"/>
      <c r="L146" s="11"/>
      <c r="M146" s="11"/>
      <c r="N146" s="11"/>
      <c r="O146" s="11"/>
      <c r="P146" s="11"/>
      <c r="Q146" s="11"/>
      <c r="R146" s="11"/>
      <c r="S146" s="11"/>
      <c r="T146" s="11"/>
    </row>
    <row r="147" spans="1:20">
      <c r="A147" s="11"/>
      <c r="B147" s="11"/>
      <c r="C147" s="11"/>
      <c r="D147" s="11"/>
      <c r="E147" s="11"/>
      <c r="F147" s="11"/>
      <c r="G147" s="11"/>
      <c r="H147" s="11"/>
      <c r="I147" s="11"/>
      <c r="J147" s="11"/>
      <c r="K147" s="11"/>
      <c r="L147" s="11"/>
      <c r="M147" s="11"/>
      <c r="N147" s="11"/>
      <c r="O147" s="11"/>
      <c r="P147" s="11"/>
      <c r="Q147" s="11"/>
      <c r="R147" s="11"/>
      <c r="S147" s="11"/>
      <c r="T147" s="11"/>
    </row>
    <row r="148" spans="1:20">
      <c r="A148" s="11"/>
      <c r="B148" s="11"/>
      <c r="C148" s="11"/>
      <c r="D148" s="11"/>
      <c r="E148" s="11"/>
      <c r="F148" s="11"/>
      <c r="G148" s="11"/>
      <c r="H148" s="11"/>
      <c r="I148" s="11"/>
      <c r="J148" s="11"/>
      <c r="K148" s="11"/>
      <c r="L148" s="11"/>
      <c r="M148" s="11"/>
      <c r="N148" s="11"/>
      <c r="O148" s="11"/>
      <c r="P148" s="11"/>
      <c r="Q148" s="11"/>
      <c r="R148" s="11"/>
      <c r="S148" s="11"/>
      <c r="T148" s="11"/>
    </row>
    <row r="149" spans="1:20">
      <c r="A149" s="11"/>
      <c r="B149" s="11"/>
      <c r="C149" s="11"/>
      <c r="D149" s="11"/>
      <c r="E149" s="11"/>
      <c r="F149" s="11"/>
      <c r="G149" s="11"/>
      <c r="H149" s="11"/>
      <c r="I149" s="11"/>
      <c r="J149" s="11"/>
      <c r="K149" s="11"/>
      <c r="L149" s="11"/>
      <c r="M149" s="11"/>
      <c r="N149" s="11"/>
      <c r="O149" s="11"/>
      <c r="P149" s="11"/>
      <c r="Q149" s="11"/>
      <c r="R149" s="11"/>
      <c r="S149" s="11"/>
      <c r="T149" s="11"/>
    </row>
    <row r="150" spans="1:20">
      <c r="A150" s="11"/>
      <c r="B150" s="11"/>
      <c r="C150" s="11"/>
      <c r="D150" s="11"/>
      <c r="E150" s="11"/>
      <c r="F150" s="11"/>
      <c r="G150" s="11"/>
      <c r="H150" s="11"/>
      <c r="I150" s="11"/>
      <c r="J150" s="11"/>
      <c r="K150" s="11"/>
      <c r="L150" s="11"/>
      <c r="M150" s="11"/>
      <c r="N150" s="11"/>
      <c r="O150" s="11"/>
      <c r="P150" s="11"/>
      <c r="Q150" s="11"/>
      <c r="R150" s="11"/>
      <c r="S150" s="11"/>
      <c r="T150" s="11"/>
    </row>
    <row r="151" spans="1:20">
      <c r="A151" s="11"/>
      <c r="B151" s="11"/>
      <c r="C151" s="11"/>
      <c r="D151" s="11"/>
      <c r="E151" s="11"/>
      <c r="F151" s="11"/>
      <c r="G151" s="11"/>
      <c r="H151" s="11"/>
      <c r="I151" s="11"/>
      <c r="J151" s="11"/>
      <c r="K151" s="11"/>
      <c r="L151" s="11"/>
      <c r="M151" s="11"/>
      <c r="N151" s="11"/>
      <c r="O151" s="11"/>
      <c r="P151" s="11"/>
      <c r="Q151" s="11"/>
      <c r="R151" s="11"/>
      <c r="S151" s="11"/>
      <c r="T151" s="11"/>
    </row>
    <row r="152" spans="1:20">
      <c r="A152" s="11"/>
      <c r="B152" s="11"/>
      <c r="C152" s="11"/>
      <c r="D152" s="11"/>
      <c r="E152" s="11"/>
      <c r="F152" s="11"/>
      <c r="G152" s="11"/>
      <c r="H152" s="11"/>
      <c r="I152" s="11"/>
      <c r="J152" s="11"/>
      <c r="K152" s="11"/>
      <c r="L152" s="11"/>
      <c r="M152" s="11"/>
      <c r="N152" s="11"/>
      <c r="O152" s="11"/>
      <c r="P152" s="11"/>
      <c r="Q152" s="11"/>
      <c r="R152" s="11"/>
      <c r="S152" s="11"/>
      <c r="T152" s="11"/>
    </row>
    <row r="153" spans="1:20">
      <c r="A153" s="11"/>
      <c r="B153" s="11"/>
      <c r="C153" s="11"/>
      <c r="D153" s="11"/>
      <c r="E153" s="11"/>
      <c r="F153" s="11"/>
      <c r="G153" s="11"/>
      <c r="H153" s="11"/>
      <c r="I153" s="11"/>
      <c r="J153" s="11"/>
      <c r="K153" s="11"/>
      <c r="L153" s="11"/>
      <c r="M153" s="11"/>
      <c r="N153" s="11"/>
      <c r="O153" s="11"/>
      <c r="P153" s="11"/>
      <c r="Q153" s="11"/>
      <c r="R153" s="11"/>
      <c r="S153" s="11"/>
      <c r="T153" s="11"/>
    </row>
    <row r="154" spans="1:20">
      <c r="A154" s="11"/>
      <c r="B154" s="11"/>
      <c r="C154" s="11"/>
      <c r="D154" s="11"/>
      <c r="E154" s="11"/>
      <c r="F154" s="11"/>
      <c r="G154" s="11"/>
      <c r="H154" s="11"/>
      <c r="I154" s="11"/>
      <c r="J154" s="11"/>
      <c r="K154" s="11"/>
      <c r="L154" s="11"/>
      <c r="M154" s="11"/>
      <c r="N154" s="11"/>
      <c r="O154" s="11"/>
      <c r="P154" s="11"/>
      <c r="Q154" s="11"/>
      <c r="R154" s="11"/>
      <c r="S154" s="11"/>
      <c r="T154" s="11"/>
    </row>
    <row r="155" spans="1:20">
      <c r="A155" s="11"/>
      <c r="B155" s="11"/>
      <c r="C155" s="11"/>
      <c r="D155" s="11"/>
      <c r="E155" s="11"/>
      <c r="F155" s="11"/>
      <c r="G155" s="11"/>
      <c r="H155" s="11"/>
      <c r="I155" s="11"/>
      <c r="J155" s="11"/>
      <c r="K155" s="11"/>
      <c r="L155" s="11"/>
      <c r="M155" s="11"/>
      <c r="N155" s="11"/>
      <c r="O155" s="11"/>
      <c r="P155" s="11"/>
      <c r="Q155" s="11"/>
      <c r="R155" s="11"/>
      <c r="S155" s="11"/>
      <c r="T155" s="11"/>
    </row>
    <row r="156" spans="1:20">
      <c r="A156" s="11"/>
      <c r="B156" s="11"/>
      <c r="C156" s="11"/>
      <c r="D156" s="11"/>
      <c r="E156" s="11"/>
      <c r="F156" s="11"/>
      <c r="G156" s="11"/>
      <c r="H156" s="11"/>
      <c r="I156" s="11"/>
      <c r="J156" s="11"/>
      <c r="K156" s="11"/>
      <c r="L156" s="11"/>
      <c r="M156" s="11"/>
      <c r="N156" s="11"/>
      <c r="O156" s="11"/>
      <c r="P156" s="11"/>
      <c r="Q156" s="11"/>
      <c r="R156" s="11"/>
      <c r="S156" s="11"/>
      <c r="T156" s="11"/>
    </row>
    <row r="157" spans="1:20">
      <c r="A157" s="11"/>
      <c r="B157" s="11"/>
      <c r="C157" s="11"/>
      <c r="D157" s="11"/>
      <c r="E157" s="11"/>
      <c r="F157" s="11"/>
      <c r="G157" s="11"/>
      <c r="H157" s="11"/>
      <c r="I157" s="11"/>
      <c r="J157" s="11"/>
      <c r="K157" s="11"/>
      <c r="L157" s="11"/>
      <c r="M157" s="11"/>
      <c r="N157" s="11"/>
      <c r="O157" s="11"/>
      <c r="P157" s="11"/>
      <c r="Q157" s="11"/>
      <c r="R157" s="11"/>
      <c r="S157" s="11"/>
      <c r="T157" s="11"/>
    </row>
    <row r="158" spans="1:20">
      <c r="A158" s="11"/>
      <c r="B158" s="11"/>
      <c r="C158" s="11"/>
      <c r="D158" s="11"/>
      <c r="E158" s="11"/>
      <c r="F158" s="11"/>
      <c r="G158" s="11"/>
      <c r="H158" s="11"/>
      <c r="I158" s="11"/>
      <c r="J158" s="11"/>
      <c r="K158" s="11"/>
      <c r="L158" s="11"/>
      <c r="M158" s="11"/>
      <c r="N158" s="11"/>
      <c r="O158" s="11"/>
      <c r="P158" s="11"/>
      <c r="Q158" s="11"/>
      <c r="R158" s="11"/>
      <c r="S158" s="11"/>
      <c r="T158" s="11"/>
    </row>
    <row r="159" spans="1:20">
      <c r="A159" s="11"/>
      <c r="B159" s="11"/>
      <c r="C159" s="11"/>
      <c r="D159" s="11"/>
      <c r="E159" s="11"/>
      <c r="F159" s="11"/>
      <c r="G159" s="11"/>
      <c r="H159" s="11"/>
      <c r="I159" s="11"/>
      <c r="J159" s="11"/>
      <c r="K159" s="11"/>
      <c r="L159" s="11"/>
      <c r="M159" s="11"/>
      <c r="N159" s="11"/>
      <c r="O159" s="11"/>
      <c r="P159" s="11"/>
      <c r="Q159" s="11"/>
      <c r="R159" s="11"/>
      <c r="S159" s="11"/>
      <c r="T159" s="11"/>
    </row>
    <row r="160" spans="1:20">
      <c r="A160" s="11"/>
      <c r="B160" s="11"/>
      <c r="C160" s="11"/>
      <c r="D160" s="11"/>
      <c r="E160" s="11"/>
      <c r="F160" s="11"/>
      <c r="G160" s="11"/>
      <c r="H160" s="11"/>
      <c r="I160" s="11"/>
      <c r="J160" s="11"/>
      <c r="K160" s="11"/>
      <c r="L160" s="11"/>
      <c r="M160" s="11"/>
      <c r="N160" s="11"/>
      <c r="O160" s="11"/>
      <c r="P160" s="11"/>
      <c r="Q160" s="11"/>
      <c r="R160" s="11"/>
      <c r="S160" s="11"/>
      <c r="T160" s="11"/>
    </row>
    <row r="161" spans="1:20">
      <c r="A161" s="11"/>
      <c r="B161" s="11"/>
      <c r="C161" s="11"/>
      <c r="D161" s="11"/>
      <c r="E161" s="11"/>
      <c r="F161" s="11"/>
      <c r="G161" s="11"/>
      <c r="H161" s="11"/>
      <c r="I161" s="11"/>
      <c r="J161" s="11"/>
      <c r="K161" s="11"/>
      <c r="L161" s="11"/>
      <c r="M161" s="11"/>
      <c r="N161" s="11"/>
      <c r="O161" s="11"/>
      <c r="P161" s="11"/>
      <c r="Q161" s="11"/>
      <c r="R161" s="11"/>
      <c r="S161" s="11"/>
      <c r="T161" s="11"/>
    </row>
    <row r="162" spans="1:20">
      <c r="A162" s="11"/>
      <c r="B162" s="11"/>
      <c r="C162" s="11"/>
      <c r="D162" s="11"/>
      <c r="E162" s="11"/>
      <c r="F162" s="11"/>
      <c r="G162" s="11"/>
      <c r="H162" s="11"/>
      <c r="I162" s="11"/>
      <c r="J162" s="11"/>
      <c r="K162" s="11"/>
      <c r="L162" s="11"/>
      <c r="M162" s="11"/>
      <c r="N162" s="11"/>
      <c r="O162" s="11"/>
      <c r="P162" s="11"/>
      <c r="Q162" s="11"/>
      <c r="R162" s="11"/>
      <c r="S162" s="11"/>
      <c r="T162" s="11"/>
    </row>
    <row r="163" spans="1:20">
      <c r="A163" s="11"/>
      <c r="B163" s="11"/>
      <c r="C163" s="11"/>
      <c r="D163" s="11"/>
      <c r="E163" s="11"/>
      <c r="F163" s="11"/>
      <c r="G163" s="11"/>
      <c r="H163" s="11"/>
      <c r="I163" s="11"/>
      <c r="J163" s="11"/>
      <c r="K163" s="11"/>
      <c r="L163" s="11"/>
      <c r="M163" s="11"/>
      <c r="N163" s="11"/>
      <c r="O163" s="11"/>
      <c r="P163" s="11"/>
      <c r="Q163" s="11"/>
      <c r="R163" s="11"/>
      <c r="S163" s="11"/>
      <c r="T163" s="11"/>
    </row>
    <row r="164" spans="1:20">
      <c r="A164" s="11"/>
      <c r="B164" s="11"/>
      <c r="C164" s="11"/>
      <c r="D164" s="11"/>
      <c r="E164" s="11"/>
      <c r="F164" s="11"/>
      <c r="G164" s="11"/>
      <c r="H164" s="11"/>
      <c r="I164" s="11"/>
      <c r="J164" s="11"/>
      <c r="K164" s="11"/>
      <c r="L164" s="11"/>
      <c r="M164" s="11"/>
      <c r="N164" s="11"/>
      <c r="O164" s="11"/>
      <c r="P164" s="11"/>
      <c r="Q164" s="11"/>
      <c r="R164" s="11"/>
      <c r="S164" s="11"/>
      <c r="T164" s="11"/>
    </row>
    <row r="165" spans="1:20">
      <c r="A165" s="11"/>
      <c r="B165" s="11"/>
      <c r="C165" s="11"/>
      <c r="D165" s="11"/>
      <c r="E165" s="11"/>
      <c r="F165" s="11"/>
      <c r="G165" s="11"/>
      <c r="H165" s="11"/>
      <c r="I165" s="11"/>
      <c r="J165" s="11"/>
      <c r="K165" s="11"/>
      <c r="L165" s="11"/>
      <c r="M165" s="11"/>
      <c r="N165" s="11"/>
      <c r="O165" s="11"/>
      <c r="P165" s="11"/>
      <c r="Q165" s="11"/>
      <c r="R165" s="11"/>
      <c r="S165" s="11"/>
      <c r="T165" s="11"/>
    </row>
    <row r="166" spans="1:20">
      <c r="A166" s="11"/>
      <c r="B166" s="11"/>
      <c r="C166" s="11"/>
      <c r="D166" s="11"/>
      <c r="E166" s="11"/>
      <c r="F166" s="11"/>
      <c r="G166" s="11"/>
      <c r="H166" s="11"/>
      <c r="I166" s="11"/>
      <c r="J166" s="11"/>
      <c r="K166" s="11"/>
      <c r="L166" s="11"/>
      <c r="M166" s="11"/>
      <c r="N166" s="11"/>
      <c r="O166" s="11"/>
      <c r="P166" s="11"/>
      <c r="Q166" s="11"/>
      <c r="R166" s="11"/>
      <c r="S166" s="11"/>
      <c r="T166" s="11"/>
    </row>
    <row r="167" spans="1:20">
      <c r="A167" s="11"/>
      <c r="B167" s="11"/>
      <c r="C167" s="11"/>
      <c r="D167" s="11"/>
      <c r="E167" s="11"/>
      <c r="F167" s="11"/>
      <c r="G167" s="11"/>
      <c r="H167" s="11"/>
      <c r="I167" s="11"/>
      <c r="J167" s="11"/>
      <c r="K167" s="11"/>
      <c r="L167" s="11"/>
      <c r="M167" s="11"/>
      <c r="N167" s="11"/>
      <c r="O167" s="11"/>
      <c r="P167" s="11"/>
      <c r="Q167" s="11"/>
      <c r="R167" s="11"/>
      <c r="S167" s="11"/>
      <c r="T167" s="11"/>
    </row>
    <row r="168" spans="1:20">
      <c r="A168" s="11"/>
      <c r="B168" s="11"/>
      <c r="C168" s="11"/>
      <c r="D168" s="11"/>
      <c r="E168" s="11"/>
      <c r="F168" s="11"/>
      <c r="G168" s="11"/>
      <c r="H168" s="11"/>
      <c r="I168" s="11"/>
      <c r="J168" s="11"/>
      <c r="K168" s="11"/>
      <c r="L168" s="11"/>
      <c r="M168" s="11"/>
      <c r="N168" s="11"/>
      <c r="O168" s="11"/>
      <c r="P168" s="11"/>
      <c r="Q168" s="11"/>
      <c r="R168" s="11"/>
      <c r="S168" s="11"/>
      <c r="T168" s="11"/>
    </row>
    <row r="169" spans="1:20">
      <c r="A169" s="11"/>
      <c r="B169" s="11"/>
      <c r="C169" s="11"/>
      <c r="D169" s="11"/>
      <c r="E169" s="11"/>
      <c r="F169" s="11"/>
      <c r="G169" s="11"/>
      <c r="H169" s="11"/>
      <c r="I169" s="11"/>
      <c r="J169" s="11"/>
      <c r="K169" s="11"/>
      <c r="L169" s="11"/>
      <c r="M169" s="11"/>
      <c r="N169" s="11"/>
      <c r="O169" s="11"/>
      <c r="P169" s="11"/>
      <c r="Q169" s="11"/>
      <c r="R169" s="11"/>
      <c r="S169" s="11"/>
      <c r="T169" s="11"/>
    </row>
    <row r="170" spans="1:20">
      <c r="A170" s="11"/>
      <c r="B170" s="11"/>
      <c r="C170" s="11"/>
      <c r="D170" s="11"/>
      <c r="E170" s="11"/>
      <c r="F170" s="11"/>
      <c r="G170" s="11"/>
      <c r="H170" s="11"/>
      <c r="I170" s="11"/>
      <c r="J170" s="11"/>
      <c r="K170" s="11"/>
      <c r="L170" s="11"/>
      <c r="M170" s="11"/>
      <c r="N170" s="11"/>
      <c r="O170" s="11"/>
      <c r="P170" s="11"/>
      <c r="Q170" s="11"/>
      <c r="R170" s="11"/>
      <c r="S170" s="11"/>
      <c r="T170" s="11"/>
    </row>
    <row r="171" spans="1:20">
      <c r="A171" s="11"/>
      <c r="B171" s="11"/>
      <c r="C171" s="11"/>
      <c r="D171" s="11"/>
      <c r="E171" s="11"/>
      <c r="F171" s="11"/>
      <c r="G171" s="11"/>
      <c r="H171" s="11"/>
      <c r="I171" s="11"/>
      <c r="J171" s="11"/>
      <c r="K171" s="11"/>
      <c r="L171" s="11"/>
      <c r="M171" s="11"/>
      <c r="N171" s="11"/>
      <c r="O171" s="11"/>
      <c r="P171" s="11"/>
      <c r="Q171" s="11"/>
      <c r="R171" s="11"/>
      <c r="S171" s="11"/>
      <c r="T171" s="11"/>
    </row>
    <row r="172" spans="1:20">
      <c r="A172" s="11"/>
      <c r="B172" s="11"/>
      <c r="C172" s="11"/>
      <c r="D172" s="11"/>
      <c r="E172" s="11"/>
      <c r="F172" s="11"/>
      <c r="G172" s="11"/>
      <c r="H172" s="11"/>
      <c r="I172" s="11"/>
      <c r="J172" s="11"/>
      <c r="K172" s="11"/>
      <c r="L172" s="11"/>
      <c r="M172" s="11"/>
      <c r="N172" s="11"/>
      <c r="O172" s="11"/>
      <c r="P172" s="11"/>
      <c r="Q172" s="11"/>
      <c r="R172" s="11"/>
      <c r="S172" s="11"/>
      <c r="T172" s="11"/>
    </row>
    <row r="173" spans="1:20">
      <c r="A173" s="11"/>
      <c r="B173" s="11"/>
      <c r="C173" s="11"/>
      <c r="D173" s="11"/>
      <c r="E173" s="11"/>
      <c r="F173" s="11"/>
      <c r="G173" s="11"/>
      <c r="H173" s="11"/>
      <c r="I173" s="11"/>
      <c r="J173" s="11"/>
      <c r="K173" s="11"/>
      <c r="L173" s="11"/>
      <c r="M173" s="11"/>
      <c r="N173" s="11"/>
      <c r="O173" s="11"/>
      <c r="P173" s="11"/>
      <c r="Q173" s="11"/>
      <c r="R173" s="11"/>
      <c r="S173" s="11"/>
      <c r="T173" s="11"/>
    </row>
    <row r="174" spans="1:20">
      <c r="A174" s="11"/>
      <c r="B174" s="11"/>
      <c r="C174" s="11"/>
      <c r="D174" s="11"/>
      <c r="E174" s="11"/>
      <c r="F174" s="11"/>
      <c r="G174" s="11"/>
      <c r="H174" s="11"/>
      <c r="I174" s="11"/>
      <c r="J174" s="11"/>
      <c r="K174" s="11"/>
      <c r="L174" s="11"/>
      <c r="M174" s="11"/>
      <c r="N174" s="11"/>
      <c r="O174" s="11"/>
      <c r="P174" s="11"/>
      <c r="Q174" s="11"/>
      <c r="R174" s="11"/>
      <c r="S174" s="11"/>
      <c r="T174" s="11"/>
    </row>
    <row r="175" spans="1:20">
      <c r="A175" s="11"/>
      <c r="B175" s="11"/>
      <c r="C175" s="11"/>
      <c r="D175" s="11"/>
      <c r="E175" s="11"/>
      <c r="F175" s="11"/>
      <c r="G175" s="11"/>
      <c r="H175" s="11"/>
      <c r="I175" s="11"/>
      <c r="J175" s="11"/>
      <c r="K175" s="11"/>
      <c r="L175" s="11"/>
      <c r="M175" s="11"/>
      <c r="N175" s="11"/>
      <c r="O175" s="11"/>
      <c r="P175" s="11"/>
      <c r="Q175" s="11"/>
      <c r="R175" s="11"/>
      <c r="S175" s="11"/>
      <c r="T175" s="11"/>
    </row>
    <row r="176" spans="1:20">
      <c r="A176" s="11"/>
      <c r="B176" s="11"/>
      <c r="C176" s="11"/>
      <c r="D176" s="11"/>
      <c r="E176" s="11"/>
      <c r="F176" s="11"/>
      <c r="G176" s="11"/>
      <c r="H176" s="11"/>
      <c r="I176" s="11"/>
      <c r="J176" s="11"/>
      <c r="K176" s="11"/>
      <c r="L176" s="11"/>
      <c r="M176" s="11"/>
      <c r="N176" s="11"/>
      <c r="O176" s="11"/>
      <c r="P176" s="11"/>
      <c r="Q176" s="11"/>
      <c r="R176" s="11"/>
      <c r="S176" s="11"/>
      <c r="T176" s="11"/>
    </row>
    <row r="177" spans="1:20">
      <c r="A177" s="11"/>
      <c r="B177" s="11"/>
      <c r="C177" s="11"/>
      <c r="D177" s="11"/>
      <c r="E177" s="11"/>
      <c r="F177" s="11"/>
      <c r="G177" s="11"/>
      <c r="H177" s="11"/>
      <c r="I177" s="11"/>
      <c r="J177" s="11"/>
      <c r="K177" s="11"/>
      <c r="L177" s="11"/>
      <c r="M177" s="11"/>
      <c r="N177" s="11"/>
      <c r="O177" s="11"/>
      <c r="P177" s="11"/>
      <c r="Q177" s="11"/>
      <c r="R177" s="11"/>
      <c r="S177" s="11"/>
      <c r="T177" s="11"/>
    </row>
    <row r="178" spans="1:20">
      <c r="A178" s="11"/>
      <c r="B178" s="11"/>
      <c r="C178" s="11"/>
      <c r="D178" s="11"/>
      <c r="E178" s="11"/>
      <c r="F178" s="11"/>
      <c r="G178" s="11"/>
      <c r="H178" s="11"/>
      <c r="I178" s="11"/>
      <c r="J178" s="11"/>
      <c r="K178" s="11"/>
      <c r="L178" s="11"/>
      <c r="M178" s="11"/>
      <c r="N178" s="11"/>
      <c r="O178" s="11"/>
      <c r="P178" s="11"/>
      <c r="Q178" s="11"/>
      <c r="R178" s="11"/>
      <c r="S178" s="11"/>
      <c r="T178" s="11"/>
    </row>
    <row r="179" spans="1:20">
      <c r="A179" s="11"/>
      <c r="B179" s="11"/>
      <c r="C179" s="11"/>
      <c r="D179" s="11"/>
      <c r="E179" s="11"/>
      <c r="F179" s="11"/>
      <c r="G179" s="11"/>
      <c r="H179" s="11"/>
      <c r="I179" s="11"/>
      <c r="J179" s="11"/>
      <c r="K179" s="11"/>
      <c r="L179" s="11"/>
      <c r="M179" s="11"/>
      <c r="N179" s="11"/>
      <c r="O179" s="11"/>
      <c r="P179" s="11"/>
      <c r="Q179" s="11"/>
      <c r="R179" s="11"/>
      <c r="S179" s="11"/>
      <c r="T179" s="11"/>
    </row>
    <row r="180" spans="1:20">
      <c r="A180" s="11"/>
      <c r="B180" s="11"/>
      <c r="C180" s="11"/>
      <c r="D180" s="11"/>
      <c r="E180" s="11"/>
      <c r="F180" s="11"/>
      <c r="G180" s="11"/>
      <c r="H180" s="11"/>
      <c r="I180" s="11"/>
      <c r="J180" s="11"/>
      <c r="K180" s="11"/>
      <c r="L180" s="11"/>
      <c r="M180" s="11"/>
      <c r="N180" s="11"/>
      <c r="O180" s="11"/>
      <c r="P180" s="11"/>
      <c r="Q180" s="11"/>
      <c r="R180" s="11"/>
      <c r="S180" s="11"/>
      <c r="T180" s="11"/>
    </row>
    <row r="181" spans="1:20">
      <c r="A181" s="11"/>
      <c r="B181" s="11"/>
      <c r="C181" s="11"/>
      <c r="D181" s="11"/>
      <c r="E181" s="11"/>
      <c r="F181" s="11"/>
      <c r="G181" s="11"/>
      <c r="H181" s="11"/>
      <c r="I181" s="11"/>
      <c r="J181" s="11"/>
      <c r="K181" s="11"/>
      <c r="L181" s="11"/>
      <c r="M181" s="11"/>
      <c r="N181" s="11"/>
      <c r="O181" s="11"/>
      <c r="P181" s="11"/>
      <c r="Q181" s="11"/>
      <c r="R181" s="11"/>
      <c r="S181" s="11"/>
      <c r="T181" s="11"/>
    </row>
    <row r="182" spans="1:20">
      <c r="A182" s="11"/>
      <c r="B182" s="11"/>
      <c r="C182" s="11"/>
      <c r="D182" s="11"/>
      <c r="E182" s="11"/>
      <c r="F182" s="11"/>
      <c r="G182" s="11"/>
      <c r="H182" s="11"/>
      <c r="I182" s="11"/>
      <c r="J182" s="11"/>
      <c r="K182" s="11"/>
      <c r="L182" s="11"/>
      <c r="M182" s="11"/>
      <c r="N182" s="11"/>
      <c r="O182" s="11"/>
      <c r="P182" s="11"/>
      <c r="Q182" s="11"/>
      <c r="R182" s="11"/>
      <c r="S182" s="11"/>
      <c r="T182" s="11"/>
    </row>
    <row r="183" spans="1:20">
      <c r="A183" s="11"/>
      <c r="B183" s="11"/>
      <c r="C183" s="11"/>
      <c r="D183" s="11"/>
      <c r="E183" s="11"/>
      <c r="F183" s="11"/>
      <c r="G183" s="11"/>
      <c r="H183" s="11"/>
      <c r="I183" s="11"/>
      <c r="J183" s="11"/>
      <c r="K183" s="11"/>
      <c r="L183" s="11"/>
      <c r="M183" s="11"/>
      <c r="N183" s="11"/>
      <c r="O183" s="11"/>
      <c r="P183" s="11"/>
      <c r="Q183" s="11"/>
      <c r="R183" s="11"/>
      <c r="S183" s="11"/>
      <c r="T183" s="11"/>
    </row>
    <row r="184" spans="1:20">
      <c r="A184" s="11"/>
      <c r="B184" s="11"/>
      <c r="C184" s="11"/>
      <c r="D184" s="11"/>
      <c r="E184" s="11"/>
      <c r="F184" s="11"/>
      <c r="G184" s="11"/>
      <c r="H184" s="11"/>
      <c r="I184" s="11"/>
      <c r="J184" s="11"/>
      <c r="K184" s="11"/>
      <c r="L184" s="11"/>
      <c r="M184" s="11"/>
      <c r="N184" s="11"/>
      <c r="O184" s="11"/>
      <c r="P184" s="11"/>
      <c r="Q184" s="11"/>
      <c r="R184" s="11"/>
      <c r="S184" s="11"/>
      <c r="T184" s="11"/>
    </row>
    <row r="185" spans="1:20">
      <c r="A185" s="11"/>
      <c r="B185" s="11"/>
      <c r="C185" s="11"/>
      <c r="D185" s="11"/>
      <c r="E185" s="11"/>
      <c r="F185" s="11"/>
      <c r="G185" s="11"/>
      <c r="H185" s="11"/>
      <c r="I185" s="11"/>
      <c r="J185" s="11"/>
      <c r="K185" s="11"/>
      <c r="L185" s="11"/>
      <c r="M185" s="11"/>
      <c r="N185" s="11"/>
      <c r="O185" s="11"/>
      <c r="P185" s="11"/>
      <c r="Q185" s="11"/>
      <c r="R185" s="11"/>
      <c r="S185" s="11"/>
      <c r="T185" s="11"/>
    </row>
    <row r="186" spans="1:20">
      <c r="A186" s="11"/>
      <c r="B186" s="11"/>
      <c r="C186" s="11"/>
      <c r="D186" s="11"/>
      <c r="E186" s="11"/>
      <c r="F186" s="11"/>
      <c r="G186" s="11"/>
      <c r="H186" s="11"/>
      <c r="I186" s="11"/>
      <c r="J186" s="11"/>
      <c r="K186" s="11"/>
      <c r="L186" s="11"/>
      <c r="M186" s="11"/>
      <c r="N186" s="11"/>
      <c r="O186" s="11"/>
      <c r="P186" s="11"/>
      <c r="Q186" s="11"/>
      <c r="R186" s="11"/>
      <c r="S186" s="11"/>
      <c r="T186" s="11"/>
    </row>
    <row r="187" spans="1:20">
      <c r="A187" s="11"/>
      <c r="B187" s="11"/>
      <c r="C187" s="11"/>
      <c r="D187" s="11"/>
      <c r="E187" s="11"/>
      <c r="F187" s="11"/>
      <c r="G187" s="11"/>
      <c r="H187" s="11"/>
      <c r="I187" s="11"/>
      <c r="J187" s="11"/>
      <c r="K187" s="11"/>
      <c r="L187" s="11"/>
      <c r="M187" s="11"/>
      <c r="N187" s="11"/>
      <c r="O187" s="11"/>
      <c r="P187" s="11"/>
      <c r="Q187" s="11"/>
      <c r="R187" s="11"/>
      <c r="S187" s="11"/>
      <c r="T187" s="11"/>
    </row>
    <row r="188" spans="1:20">
      <c r="A188" s="11"/>
      <c r="B188" s="11"/>
      <c r="C188" s="11"/>
      <c r="D188" s="11"/>
      <c r="E188" s="11"/>
      <c r="F188" s="11"/>
      <c r="G188" s="11"/>
      <c r="H188" s="11"/>
      <c r="I188" s="11"/>
      <c r="J188" s="11"/>
      <c r="K188" s="11"/>
      <c r="L188" s="11"/>
      <c r="M188" s="11"/>
      <c r="N188" s="11"/>
      <c r="O188" s="11"/>
      <c r="P188" s="11"/>
      <c r="Q188" s="11"/>
      <c r="R188" s="11"/>
      <c r="S188" s="11"/>
      <c r="T188" s="11"/>
    </row>
    <row r="189" spans="1:20">
      <c r="A189" s="11"/>
      <c r="B189" s="11"/>
      <c r="C189" s="11"/>
      <c r="D189" s="11"/>
      <c r="E189" s="11"/>
      <c r="F189" s="11"/>
      <c r="G189" s="11"/>
      <c r="H189" s="11"/>
      <c r="I189" s="11"/>
      <c r="J189" s="11"/>
      <c r="K189" s="11"/>
      <c r="L189" s="11"/>
      <c r="M189" s="11"/>
      <c r="N189" s="11"/>
      <c r="O189" s="11"/>
      <c r="P189" s="11"/>
      <c r="Q189" s="11"/>
      <c r="R189" s="11"/>
      <c r="S189" s="11"/>
      <c r="T189" s="11"/>
    </row>
    <row r="190" spans="1:20">
      <c r="A190" s="11"/>
      <c r="B190" s="11"/>
      <c r="C190" s="11"/>
      <c r="D190" s="11"/>
      <c r="E190" s="11"/>
      <c r="F190" s="11"/>
      <c r="G190" s="11"/>
      <c r="H190" s="11"/>
      <c r="I190" s="11"/>
      <c r="J190" s="11"/>
      <c r="K190" s="11"/>
      <c r="L190" s="11"/>
      <c r="M190" s="11"/>
      <c r="N190" s="11"/>
      <c r="O190" s="11"/>
      <c r="P190" s="11"/>
      <c r="Q190" s="11"/>
      <c r="R190" s="11"/>
      <c r="S190" s="11"/>
      <c r="T190" s="11"/>
    </row>
    <row r="191" spans="1:20">
      <c r="A191" s="11"/>
      <c r="B191" s="11"/>
      <c r="C191" s="11"/>
      <c r="D191" s="11"/>
      <c r="E191" s="11"/>
      <c r="F191" s="11"/>
      <c r="G191" s="11"/>
      <c r="H191" s="11"/>
      <c r="I191" s="11"/>
      <c r="J191" s="11"/>
      <c r="K191" s="11"/>
      <c r="L191" s="11"/>
      <c r="M191" s="11"/>
      <c r="N191" s="11"/>
      <c r="O191" s="11"/>
      <c r="P191" s="11"/>
      <c r="Q191" s="11"/>
      <c r="R191" s="11"/>
      <c r="S191" s="11"/>
      <c r="T191" s="11"/>
    </row>
    <row r="192" spans="1:20">
      <c r="A192" s="11"/>
      <c r="B192" s="11"/>
      <c r="C192" s="11"/>
      <c r="D192" s="11"/>
      <c r="E192" s="11"/>
      <c r="F192" s="11"/>
      <c r="G192" s="11"/>
      <c r="H192" s="11"/>
      <c r="I192" s="11"/>
      <c r="J192" s="11"/>
      <c r="K192" s="11"/>
      <c r="L192" s="11"/>
      <c r="M192" s="11"/>
      <c r="N192" s="11"/>
      <c r="O192" s="11"/>
      <c r="P192" s="11"/>
      <c r="Q192" s="11"/>
      <c r="R192" s="11"/>
      <c r="S192" s="11"/>
      <c r="T192" s="11"/>
    </row>
    <row r="193" spans="1:20">
      <c r="A193" s="11"/>
      <c r="B193" s="11"/>
      <c r="C193" s="11"/>
      <c r="D193" s="11"/>
      <c r="E193" s="11"/>
      <c r="F193" s="11"/>
      <c r="G193" s="11"/>
      <c r="H193" s="11"/>
      <c r="I193" s="11"/>
      <c r="J193" s="11"/>
      <c r="K193" s="11"/>
      <c r="L193" s="11"/>
      <c r="M193" s="11"/>
      <c r="N193" s="11"/>
      <c r="O193" s="11"/>
      <c r="P193" s="11"/>
      <c r="Q193" s="11"/>
      <c r="R193" s="11"/>
      <c r="S193" s="11"/>
      <c r="T193" s="11"/>
    </row>
    <row r="194" spans="1:20">
      <c r="A194" s="11"/>
      <c r="B194" s="11"/>
      <c r="C194" s="11"/>
      <c r="D194" s="11"/>
      <c r="E194" s="11"/>
      <c r="F194" s="11"/>
      <c r="G194" s="11"/>
      <c r="H194" s="11"/>
      <c r="I194" s="11"/>
      <c r="J194" s="11"/>
      <c r="K194" s="11"/>
      <c r="L194" s="11"/>
      <c r="M194" s="11"/>
      <c r="N194" s="11"/>
      <c r="O194" s="11"/>
      <c r="P194" s="11"/>
      <c r="Q194" s="11"/>
      <c r="R194" s="11"/>
      <c r="S194" s="11"/>
      <c r="T194" s="11"/>
    </row>
    <row r="195" spans="1:20">
      <c r="A195" s="11"/>
      <c r="B195" s="11"/>
      <c r="C195" s="11"/>
      <c r="D195" s="11"/>
      <c r="E195" s="11"/>
      <c r="F195" s="11"/>
      <c r="G195" s="11"/>
      <c r="H195" s="11"/>
      <c r="I195" s="11"/>
      <c r="J195" s="11"/>
      <c r="K195" s="11"/>
      <c r="L195" s="11"/>
      <c r="M195" s="11"/>
      <c r="N195" s="11"/>
      <c r="O195" s="11"/>
      <c r="P195" s="11"/>
      <c r="Q195" s="11"/>
      <c r="R195" s="11"/>
      <c r="S195" s="11"/>
      <c r="T195" s="11"/>
    </row>
    <row r="196" spans="1:20">
      <c r="A196" s="11"/>
      <c r="B196" s="11"/>
      <c r="C196" s="11"/>
      <c r="D196" s="11"/>
      <c r="E196" s="11"/>
      <c r="F196" s="11"/>
      <c r="G196" s="11"/>
      <c r="H196" s="11"/>
      <c r="I196" s="11"/>
      <c r="J196" s="11"/>
      <c r="K196" s="11"/>
      <c r="L196" s="11"/>
      <c r="M196" s="11"/>
      <c r="N196" s="11"/>
      <c r="O196" s="11"/>
      <c r="P196" s="11"/>
      <c r="Q196" s="11"/>
      <c r="R196" s="11"/>
      <c r="S196" s="11"/>
      <c r="T196" s="11"/>
    </row>
    <row r="197" spans="1:20">
      <c r="A197" s="11"/>
      <c r="B197" s="11"/>
      <c r="C197" s="11"/>
      <c r="D197" s="11"/>
      <c r="E197" s="11"/>
      <c r="F197" s="11"/>
      <c r="G197" s="11"/>
      <c r="H197" s="11"/>
      <c r="I197" s="11"/>
      <c r="J197" s="11"/>
      <c r="K197" s="11"/>
      <c r="L197" s="11"/>
      <c r="M197" s="11"/>
      <c r="N197" s="11"/>
      <c r="O197" s="11"/>
      <c r="P197" s="11"/>
      <c r="Q197" s="11"/>
      <c r="R197" s="11"/>
      <c r="S197" s="11"/>
      <c r="T197" s="11"/>
    </row>
    <row r="198" spans="1:20">
      <c r="A198" s="11"/>
      <c r="B198" s="11"/>
      <c r="C198" s="11"/>
      <c r="D198" s="11"/>
      <c r="E198" s="11"/>
      <c r="F198" s="11"/>
      <c r="G198" s="11"/>
      <c r="H198" s="11"/>
      <c r="I198" s="11"/>
      <c r="J198" s="11"/>
      <c r="K198" s="11"/>
      <c r="L198" s="11"/>
      <c r="M198" s="11"/>
      <c r="N198" s="11"/>
      <c r="O198" s="11"/>
      <c r="P198" s="11"/>
      <c r="Q198" s="11"/>
      <c r="R198" s="11"/>
      <c r="S198" s="11"/>
      <c r="T198" s="11"/>
    </row>
    <row r="199" spans="1:20">
      <c r="A199" s="11"/>
      <c r="B199" s="11"/>
      <c r="C199" s="11"/>
      <c r="D199" s="11"/>
      <c r="E199" s="11"/>
      <c r="F199" s="11"/>
      <c r="G199" s="11"/>
      <c r="H199" s="11"/>
      <c r="I199" s="11"/>
      <c r="J199" s="11"/>
      <c r="K199" s="11"/>
      <c r="L199" s="11"/>
      <c r="M199" s="11"/>
      <c r="N199" s="11"/>
      <c r="O199" s="11"/>
      <c r="P199" s="11"/>
      <c r="Q199" s="11"/>
      <c r="R199" s="11"/>
      <c r="S199" s="11"/>
      <c r="T199" s="11"/>
    </row>
    <row r="200" spans="1:20">
      <c r="A200" s="11"/>
      <c r="B200" s="11"/>
      <c r="C200" s="11"/>
      <c r="D200" s="11"/>
      <c r="E200" s="11"/>
      <c r="F200" s="11"/>
      <c r="G200" s="11"/>
      <c r="H200" s="11"/>
      <c r="I200" s="11"/>
      <c r="J200" s="11"/>
      <c r="K200" s="11"/>
      <c r="L200" s="11"/>
      <c r="M200" s="11"/>
      <c r="N200" s="11"/>
      <c r="O200" s="11"/>
      <c r="P200" s="11"/>
      <c r="Q200" s="11"/>
      <c r="R200" s="11"/>
      <c r="S200" s="11"/>
      <c r="T200" s="11"/>
    </row>
    <row r="201" spans="1:20">
      <c r="A201" s="11"/>
      <c r="B201" s="11"/>
      <c r="C201" s="11"/>
      <c r="D201" s="11"/>
      <c r="E201" s="11"/>
      <c r="F201" s="11"/>
      <c r="G201" s="11"/>
      <c r="H201" s="11"/>
      <c r="I201" s="11"/>
      <c r="J201" s="11"/>
      <c r="K201" s="11"/>
      <c r="L201" s="11"/>
      <c r="M201" s="11"/>
      <c r="N201" s="11"/>
      <c r="O201" s="11"/>
      <c r="P201" s="11"/>
      <c r="Q201" s="11"/>
      <c r="R201" s="11"/>
      <c r="S201" s="11"/>
      <c r="T201" s="11"/>
    </row>
    <row r="202" spans="1:20">
      <c r="A202" s="11"/>
      <c r="B202" s="11"/>
      <c r="C202" s="11"/>
      <c r="D202" s="11"/>
      <c r="E202" s="11"/>
      <c r="F202" s="11"/>
      <c r="G202" s="11"/>
      <c r="H202" s="11"/>
      <c r="I202" s="11"/>
      <c r="J202" s="11"/>
      <c r="K202" s="11"/>
      <c r="L202" s="11"/>
      <c r="M202" s="11"/>
      <c r="N202" s="11"/>
      <c r="O202" s="11"/>
      <c r="P202" s="11"/>
      <c r="Q202" s="11"/>
      <c r="R202" s="11"/>
      <c r="S202" s="11"/>
      <c r="T202" s="11"/>
    </row>
    <row r="203" spans="1:20">
      <c r="A203" s="11"/>
      <c r="B203" s="11"/>
      <c r="C203" s="11"/>
      <c r="D203" s="11"/>
      <c r="E203" s="11"/>
      <c r="F203" s="11"/>
      <c r="G203" s="11"/>
      <c r="H203" s="11"/>
      <c r="I203" s="11"/>
      <c r="J203" s="11"/>
      <c r="K203" s="11"/>
      <c r="L203" s="11"/>
      <c r="M203" s="11"/>
      <c r="N203" s="11"/>
      <c r="O203" s="11"/>
      <c r="P203" s="11"/>
      <c r="Q203" s="11"/>
      <c r="R203" s="11"/>
      <c r="S203" s="11"/>
      <c r="T203" s="11"/>
    </row>
    <row r="204" spans="1:20">
      <c r="A204" s="11"/>
      <c r="B204" s="11"/>
      <c r="C204" s="11"/>
      <c r="D204" s="11"/>
      <c r="E204" s="11"/>
      <c r="F204" s="11"/>
      <c r="G204" s="11"/>
      <c r="H204" s="11"/>
      <c r="I204" s="11"/>
      <c r="J204" s="11"/>
      <c r="K204" s="11"/>
      <c r="L204" s="11"/>
      <c r="M204" s="11"/>
      <c r="N204" s="11"/>
      <c r="O204" s="11"/>
      <c r="P204" s="11"/>
      <c r="Q204" s="11"/>
      <c r="R204" s="11"/>
      <c r="S204" s="11"/>
      <c r="T204" s="11"/>
    </row>
    <row r="205" spans="1:20">
      <c r="A205" s="11"/>
      <c r="B205" s="11"/>
      <c r="C205" s="11"/>
      <c r="D205" s="11"/>
      <c r="E205" s="11"/>
      <c r="F205" s="11"/>
      <c r="G205" s="11"/>
      <c r="H205" s="11"/>
      <c r="I205" s="11"/>
      <c r="J205" s="11"/>
      <c r="K205" s="11"/>
      <c r="L205" s="11"/>
      <c r="M205" s="11"/>
      <c r="N205" s="11"/>
      <c r="O205" s="11"/>
      <c r="P205" s="11"/>
      <c r="Q205" s="11"/>
      <c r="R205" s="11"/>
      <c r="S205" s="11"/>
      <c r="T205" s="11"/>
    </row>
    <row r="206" spans="1:20">
      <c r="A206" s="11"/>
      <c r="B206" s="11"/>
      <c r="C206" s="11"/>
      <c r="D206" s="11"/>
      <c r="E206" s="11"/>
      <c r="F206" s="11"/>
      <c r="G206" s="11"/>
      <c r="H206" s="11"/>
      <c r="I206" s="11"/>
      <c r="J206" s="11"/>
      <c r="K206" s="11"/>
      <c r="L206" s="11"/>
      <c r="M206" s="11"/>
      <c r="N206" s="11"/>
      <c r="O206" s="11"/>
      <c r="P206" s="11"/>
      <c r="Q206" s="11"/>
      <c r="R206" s="11"/>
      <c r="S206" s="11"/>
      <c r="T206" s="11"/>
    </row>
    <row r="207" spans="1:20">
      <c r="A207" s="11"/>
      <c r="B207" s="11"/>
      <c r="C207" s="11"/>
      <c r="D207" s="11"/>
      <c r="E207" s="11"/>
      <c r="F207" s="11"/>
      <c r="G207" s="11"/>
      <c r="H207" s="11"/>
      <c r="I207" s="11"/>
      <c r="J207" s="11"/>
      <c r="K207" s="11"/>
      <c r="L207" s="11"/>
      <c r="M207" s="11"/>
      <c r="N207" s="11"/>
      <c r="O207" s="11"/>
      <c r="P207" s="11"/>
      <c r="Q207" s="11"/>
      <c r="R207" s="11"/>
      <c r="S207" s="11"/>
      <c r="T207" s="11"/>
    </row>
    <row r="208" spans="1:20">
      <c r="A208" s="11"/>
      <c r="B208" s="11"/>
      <c r="C208" s="11"/>
      <c r="D208" s="11"/>
      <c r="E208" s="11"/>
      <c r="F208" s="11"/>
      <c r="G208" s="11"/>
      <c r="H208" s="11"/>
      <c r="I208" s="11"/>
      <c r="J208" s="11"/>
      <c r="K208" s="11"/>
      <c r="L208" s="11"/>
      <c r="M208" s="11"/>
      <c r="N208" s="11"/>
      <c r="O208" s="11"/>
      <c r="P208" s="11"/>
      <c r="Q208" s="11"/>
      <c r="R208" s="11"/>
      <c r="S208" s="11"/>
      <c r="T208" s="11"/>
    </row>
    <row r="209" spans="1:20">
      <c r="A209" s="11"/>
      <c r="B209" s="11"/>
      <c r="C209" s="11"/>
      <c r="D209" s="11"/>
      <c r="E209" s="11"/>
      <c r="F209" s="11"/>
      <c r="G209" s="11"/>
      <c r="H209" s="11"/>
      <c r="I209" s="11"/>
      <c r="J209" s="11"/>
      <c r="K209" s="11"/>
      <c r="L209" s="11"/>
      <c r="M209" s="11"/>
      <c r="N209" s="11"/>
      <c r="O209" s="11"/>
      <c r="P209" s="11"/>
      <c r="Q209" s="11"/>
      <c r="R209" s="11"/>
      <c r="S209" s="11"/>
      <c r="T209" s="11"/>
    </row>
    <row r="210" spans="1:20">
      <c r="A210" s="11"/>
      <c r="B210" s="11"/>
      <c r="C210" s="11"/>
      <c r="D210" s="11"/>
      <c r="E210" s="11"/>
      <c r="F210" s="11"/>
      <c r="G210" s="11"/>
      <c r="H210" s="11"/>
      <c r="I210" s="11"/>
      <c r="J210" s="11"/>
      <c r="K210" s="11"/>
      <c r="L210" s="11"/>
      <c r="M210" s="11"/>
      <c r="N210" s="11"/>
      <c r="O210" s="11"/>
      <c r="P210" s="11"/>
      <c r="Q210" s="11"/>
      <c r="R210" s="11"/>
      <c r="S210" s="11"/>
      <c r="T210" s="11"/>
    </row>
    <row r="211" spans="1:20">
      <c r="A211" s="11"/>
      <c r="B211" s="11"/>
      <c r="C211" s="11"/>
      <c r="D211" s="11"/>
      <c r="E211" s="11"/>
      <c r="F211" s="11"/>
      <c r="G211" s="11"/>
      <c r="H211" s="11"/>
      <c r="I211" s="11"/>
      <c r="J211" s="11"/>
      <c r="K211" s="11"/>
      <c r="L211" s="11"/>
      <c r="M211" s="11"/>
      <c r="N211" s="11"/>
      <c r="O211" s="11"/>
      <c r="P211" s="11"/>
      <c r="Q211" s="11"/>
      <c r="R211" s="11"/>
      <c r="S211" s="11"/>
      <c r="T211" s="11"/>
    </row>
    <row r="212" spans="1:20">
      <c r="A212" s="11"/>
      <c r="B212" s="11"/>
      <c r="C212" s="11"/>
      <c r="D212" s="11"/>
      <c r="E212" s="11"/>
      <c r="F212" s="11"/>
      <c r="G212" s="11"/>
      <c r="H212" s="11"/>
      <c r="I212" s="11"/>
      <c r="J212" s="11"/>
      <c r="K212" s="11"/>
      <c r="L212" s="11"/>
      <c r="M212" s="11"/>
      <c r="N212" s="11"/>
      <c r="O212" s="11"/>
      <c r="P212" s="11"/>
      <c r="Q212" s="11"/>
      <c r="R212" s="11"/>
      <c r="S212" s="11"/>
      <c r="T212" s="11"/>
    </row>
    <row r="213" spans="1:20">
      <c r="A213" s="11"/>
      <c r="B213" s="11"/>
      <c r="C213" s="11"/>
      <c r="D213" s="11"/>
      <c r="E213" s="11"/>
      <c r="F213" s="11"/>
      <c r="G213" s="11"/>
      <c r="H213" s="11"/>
      <c r="I213" s="11"/>
      <c r="J213" s="11"/>
      <c r="K213" s="11"/>
      <c r="L213" s="11"/>
      <c r="M213" s="11"/>
      <c r="N213" s="11"/>
      <c r="O213" s="11"/>
      <c r="P213" s="11"/>
      <c r="Q213" s="11"/>
      <c r="R213" s="11"/>
      <c r="S213" s="11"/>
      <c r="T213" s="11"/>
    </row>
    <row r="214" spans="1:20">
      <c r="A214" s="11"/>
      <c r="B214" s="11"/>
      <c r="C214" s="11"/>
      <c r="D214" s="11"/>
      <c r="E214" s="11"/>
      <c r="F214" s="11"/>
      <c r="G214" s="11"/>
      <c r="H214" s="11"/>
      <c r="I214" s="11"/>
      <c r="J214" s="11"/>
      <c r="K214" s="11"/>
      <c r="L214" s="11"/>
      <c r="M214" s="11"/>
      <c r="N214" s="11"/>
      <c r="O214" s="11"/>
      <c r="P214" s="11"/>
      <c r="Q214" s="11"/>
      <c r="R214" s="11"/>
      <c r="S214" s="11"/>
      <c r="T214" s="11"/>
    </row>
    <row r="215" spans="1:20">
      <c r="A215" s="11"/>
      <c r="B215" s="11"/>
      <c r="C215" s="11"/>
      <c r="D215" s="11"/>
      <c r="E215" s="11"/>
      <c r="F215" s="11"/>
      <c r="G215" s="11"/>
      <c r="H215" s="11"/>
      <c r="I215" s="11"/>
      <c r="J215" s="11"/>
      <c r="K215" s="11"/>
      <c r="L215" s="11"/>
      <c r="M215" s="11"/>
      <c r="N215" s="11"/>
      <c r="O215" s="11"/>
      <c r="P215" s="11"/>
      <c r="Q215" s="11"/>
      <c r="R215" s="11"/>
      <c r="S215" s="11"/>
      <c r="T215" s="11"/>
    </row>
    <row r="216" spans="1:20">
      <c r="A216" s="11"/>
      <c r="B216" s="11"/>
      <c r="C216" s="11"/>
      <c r="D216" s="11"/>
      <c r="E216" s="11"/>
      <c r="F216" s="11"/>
      <c r="G216" s="11"/>
      <c r="H216" s="11"/>
      <c r="I216" s="11"/>
      <c r="J216" s="11"/>
      <c r="K216" s="11"/>
      <c r="L216" s="11"/>
      <c r="M216" s="11"/>
      <c r="N216" s="11"/>
      <c r="O216" s="11"/>
      <c r="P216" s="11"/>
      <c r="Q216" s="11"/>
      <c r="R216" s="11"/>
      <c r="S216" s="11"/>
      <c r="T216" s="11"/>
    </row>
    <row r="217" spans="1:20">
      <c r="A217" s="11"/>
      <c r="B217" s="11"/>
      <c r="C217" s="11"/>
      <c r="D217" s="11"/>
      <c r="E217" s="11"/>
      <c r="F217" s="11"/>
      <c r="G217" s="11"/>
      <c r="H217" s="11"/>
      <c r="I217" s="11"/>
      <c r="J217" s="11"/>
      <c r="K217" s="11"/>
      <c r="L217" s="11"/>
      <c r="M217" s="11"/>
      <c r="N217" s="11"/>
      <c r="O217" s="11"/>
      <c r="P217" s="11"/>
      <c r="Q217" s="11"/>
      <c r="R217" s="11"/>
      <c r="S217" s="11"/>
      <c r="T217" s="11"/>
    </row>
    <row r="218" spans="1:20">
      <c r="A218" s="11"/>
      <c r="B218" s="11"/>
      <c r="C218" s="11"/>
      <c r="D218" s="11"/>
      <c r="E218" s="11"/>
      <c r="F218" s="11"/>
      <c r="G218" s="11"/>
      <c r="H218" s="11"/>
      <c r="I218" s="11"/>
      <c r="J218" s="11"/>
      <c r="K218" s="11"/>
      <c r="L218" s="11"/>
      <c r="M218" s="11"/>
      <c r="N218" s="11"/>
      <c r="O218" s="11"/>
      <c r="P218" s="11"/>
      <c r="Q218" s="11"/>
      <c r="R218" s="11"/>
      <c r="S218" s="11"/>
      <c r="T218" s="11"/>
    </row>
    <row r="219" spans="1:20">
      <c r="A219" s="11"/>
      <c r="B219" s="11"/>
      <c r="C219" s="11"/>
      <c r="D219" s="11"/>
      <c r="E219" s="11"/>
      <c r="F219" s="11"/>
      <c r="G219" s="11"/>
      <c r="H219" s="11"/>
      <c r="I219" s="11"/>
      <c r="J219" s="11"/>
      <c r="K219" s="11"/>
      <c r="L219" s="11"/>
      <c r="M219" s="11"/>
      <c r="N219" s="11"/>
      <c r="O219" s="11"/>
      <c r="P219" s="11"/>
      <c r="Q219" s="11"/>
      <c r="R219" s="11"/>
      <c r="S219" s="11"/>
      <c r="T219" s="11"/>
    </row>
    <row r="220" spans="1:20">
      <c r="A220" s="11"/>
      <c r="B220" s="11"/>
      <c r="C220" s="11"/>
      <c r="D220" s="11"/>
      <c r="E220" s="11"/>
      <c r="F220" s="11"/>
      <c r="G220" s="11"/>
      <c r="H220" s="11"/>
      <c r="I220" s="11"/>
      <c r="J220" s="11"/>
      <c r="K220" s="11"/>
      <c r="L220" s="11"/>
      <c r="M220" s="11"/>
      <c r="N220" s="11"/>
      <c r="O220" s="11"/>
      <c r="P220" s="11"/>
      <c r="Q220" s="11"/>
      <c r="R220" s="11"/>
      <c r="S220" s="11"/>
      <c r="T220" s="11"/>
    </row>
    <row r="221" spans="1:20">
      <c r="A221" s="11"/>
      <c r="B221" s="11"/>
      <c r="C221" s="11"/>
      <c r="D221" s="11"/>
      <c r="E221" s="11"/>
      <c r="F221" s="11"/>
      <c r="G221" s="11"/>
      <c r="H221" s="11"/>
      <c r="I221" s="11"/>
      <c r="J221" s="11"/>
      <c r="K221" s="11"/>
      <c r="L221" s="11"/>
      <c r="M221" s="11"/>
      <c r="N221" s="11"/>
      <c r="O221" s="11"/>
      <c r="P221" s="11"/>
      <c r="Q221" s="11"/>
      <c r="R221" s="11"/>
      <c r="S221" s="11"/>
      <c r="T221" s="11"/>
    </row>
    <row r="222" spans="1:20">
      <c r="A222" s="11"/>
      <c r="B222" s="11"/>
      <c r="C222" s="11"/>
      <c r="D222" s="11"/>
      <c r="E222" s="11"/>
      <c r="F222" s="11"/>
      <c r="G222" s="11"/>
      <c r="H222" s="11"/>
      <c r="I222" s="11"/>
      <c r="J222" s="11"/>
      <c r="K222" s="11"/>
      <c r="L222" s="11"/>
      <c r="M222" s="11"/>
      <c r="N222" s="11"/>
      <c r="O222" s="11"/>
      <c r="P222" s="11"/>
      <c r="Q222" s="11"/>
      <c r="R222" s="11"/>
      <c r="S222" s="11"/>
      <c r="T222" s="11"/>
    </row>
    <row r="223" spans="1:20">
      <c r="A223" s="11"/>
      <c r="B223" s="11"/>
      <c r="C223" s="11"/>
      <c r="D223" s="11"/>
      <c r="E223" s="11"/>
      <c r="F223" s="11"/>
      <c r="G223" s="11"/>
      <c r="H223" s="11"/>
      <c r="I223" s="11"/>
      <c r="J223" s="11"/>
      <c r="K223" s="11"/>
      <c r="L223" s="11"/>
      <c r="M223" s="11"/>
      <c r="N223" s="11"/>
      <c r="O223" s="11"/>
      <c r="P223" s="11"/>
      <c r="Q223" s="11"/>
      <c r="R223" s="11"/>
      <c r="S223" s="11"/>
      <c r="T223" s="11"/>
    </row>
    <row r="224" spans="1:20">
      <c r="A224" s="11"/>
      <c r="B224" s="11"/>
      <c r="C224" s="11"/>
      <c r="D224" s="11"/>
      <c r="E224" s="11"/>
      <c r="F224" s="11"/>
      <c r="G224" s="11"/>
      <c r="H224" s="11"/>
      <c r="I224" s="11"/>
      <c r="J224" s="11"/>
      <c r="K224" s="11"/>
      <c r="L224" s="11"/>
      <c r="M224" s="11"/>
      <c r="N224" s="11"/>
      <c r="O224" s="11"/>
      <c r="P224" s="11"/>
      <c r="Q224" s="11"/>
      <c r="R224" s="11"/>
      <c r="S224" s="11"/>
      <c r="T224" s="11"/>
    </row>
    <row r="225" spans="1:20">
      <c r="A225" s="11"/>
      <c r="B225" s="11"/>
      <c r="C225" s="11"/>
      <c r="D225" s="11"/>
      <c r="E225" s="11"/>
      <c r="F225" s="11"/>
      <c r="G225" s="11"/>
      <c r="H225" s="11"/>
      <c r="I225" s="11"/>
      <c r="J225" s="11"/>
      <c r="K225" s="11"/>
      <c r="L225" s="11"/>
      <c r="M225" s="11"/>
      <c r="N225" s="11"/>
      <c r="O225" s="11"/>
      <c r="P225" s="11"/>
      <c r="Q225" s="11"/>
      <c r="R225" s="11"/>
      <c r="S225" s="11"/>
      <c r="T225" s="11"/>
    </row>
    <row r="226" spans="1:20">
      <c r="A226" s="11"/>
      <c r="B226" s="11"/>
      <c r="C226" s="11"/>
      <c r="D226" s="11"/>
      <c r="E226" s="11"/>
      <c r="F226" s="11"/>
      <c r="G226" s="11"/>
      <c r="H226" s="11"/>
      <c r="I226" s="11"/>
      <c r="J226" s="11"/>
      <c r="K226" s="11"/>
      <c r="L226" s="11"/>
      <c r="M226" s="11"/>
      <c r="N226" s="11"/>
      <c r="O226" s="11"/>
      <c r="P226" s="11"/>
      <c r="Q226" s="11"/>
      <c r="R226" s="11"/>
      <c r="S226" s="11"/>
      <c r="T226" s="11"/>
    </row>
    <row r="227" spans="1:20">
      <c r="A227" s="11"/>
      <c r="B227" s="11"/>
      <c r="C227" s="11"/>
      <c r="D227" s="11"/>
      <c r="E227" s="11"/>
      <c r="F227" s="11"/>
      <c r="G227" s="11"/>
      <c r="H227" s="11"/>
      <c r="I227" s="11"/>
      <c r="J227" s="11"/>
      <c r="K227" s="11"/>
      <c r="L227" s="11"/>
      <c r="M227" s="11"/>
      <c r="N227" s="11"/>
      <c r="O227" s="11"/>
      <c r="P227" s="11"/>
      <c r="Q227" s="11"/>
      <c r="R227" s="11"/>
      <c r="S227" s="11"/>
      <c r="T227" s="11"/>
    </row>
    <row r="228" spans="1:20">
      <c r="A228" s="11"/>
      <c r="B228" s="11"/>
      <c r="C228" s="11"/>
      <c r="D228" s="11"/>
      <c r="E228" s="11"/>
      <c r="F228" s="11"/>
      <c r="G228" s="11"/>
      <c r="H228" s="11"/>
      <c r="I228" s="11"/>
      <c r="J228" s="11"/>
      <c r="K228" s="11"/>
      <c r="L228" s="11"/>
      <c r="M228" s="11"/>
      <c r="N228" s="11"/>
      <c r="O228" s="11"/>
      <c r="P228" s="11"/>
      <c r="Q228" s="11"/>
      <c r="R228" s="11"/>
      <c r="S228" s="11"/>
      <c r="T228" s="11"/>
    </row>
    <row r="229" spans="1:20">
      <c r="A229" s="11"/>
      <c r="B229" s="11"/>
      <c r="C229" s="11"/>
      <c r="D229" s="11"/>
      <c r="E229" s="11"/>
      <c r="F229" s="11"/>
      <c r="G229" s="11"/>
      <c r="H229" s="11"/>
      <c r="I229" s="11"/>
      <c r="J229" s="11"/>
      <c r="K229" s="11"/>
      <c r="L229" s="11"/>
      <c r="M229" s="11"/>
      <c r="N229" s="11"/>
      <c r="O229" s="11"/>
      <c r="P229" s="11"/>
      <c r="Q229" s="11"/>
      <c r="R229" s="11"/>
      <c r="S229" s="11"/>
      <c r="T229" s="11"/>
    </row>
    <row r="230" spans="1:20">
      <c r="A230" s="11"/>
      <c r="B230" s="11"/>
      <c r="C230" s="11"/>
      <c r="D230" s="11"/>
      <c r="E230" s="11"/>
      <c r="F230" s="11"/>
      <c r="G230" s="11"/>
      <c r="H230" s="11"/>
      <c r="I230" s="11"/>
      <c r="J230" s="11"/>
      <c r="K230" s="11"/>
      <c r="L230" s="11"/>
      <c r="M230" s="11"/>
      <c r="N230" s="11"/>
      <c r="O230" s="11"/>
      <c r="P230" s="11"/>
      <c r="Q230" s="11"/>
      <c r="R230" s="11"/>
      <c r="S230" s="11"/>
      <c r="T230" s="11"/>
    </row>
    <row r="231" spans="1:20">
      <c r="A231" s="11"/>
      <c r="B231" s="11"/>
      <c r="C231" s="11"/>
      <c r="D231" s="11"/>
      <c r="E231" s="11"/>
      <c r="F231" s="11"/>
      <c r="G231" s="11"/>
      <c r="H231" s="11"/>
      <c r="I231" s="11"/>
      <c r="J231" s="11"/>
      <c r="K231" s="11"/>
      <c r="L231" s="11"/>
      <c r="M231" s="11"/>
      <c r="N231" s="11"/>
      <c r="O231" s="11"/>
      <c r="P231" s="11"/>
      <c r="Q231" s="11"/>
      <c r="R231" s="11"/>
      <c r="S231" s="11"/>
      <c r="T231" s="11"/>
    </row>
    <row r="232" spans="1:20">
      <c r="A232" s="11"/>
      <c r="B232" s="11"/>
      <c r="C232" s="11"/>
      <c r="D232" s="11"/>
      <c r="E232" s="11"/>
      <c r="F232" s="11"/>
      <c r="G232" s="11"/>
      <c r="H232" s="11"/>
      <c r="I232" s="11"/>
      <c r="J232" s="11"/>
      <c r="K232" s="11"/>
      <c r="L232" s="11"/>
      <c r="M232" s="11"/>
      <c r="N232" s="11"/>
      <c r="O232" s="11"/>
      <c r="P232" s="11"/>
      <c r="Q232" s="11"/>
      <c r="R232" s="11"/>
      <c r="S232" s="11"/>
      <c r="T232" s="11"/>
    </row>
    <row r="233" spans="1:20">
      <c r="A233" s="11"/>
      <c r="B233" s="11"/>
      <c r="C233" s="11"/>
      <c r="D233" s="11"/>
      <c r="E233" s="11"/>
      <c r="F233" s="11"/>
      <c r="G233" s="11"/>
      <c r="H233" s="11"/>
      <c r="I233" s="11"/>
      <c r="J233" s="11"/>
      <c r="K233" s="11"/>
      <c r="L233" s="11"/>
      <c r="M233" s="11"/>
      <c r="N233" s="11"/>
      <c r="O233" s="11"/>
      <c r="P233" s="11"/>
      <c r="Q233" s="11"/>
      <c r="R233" s="11"/>
      <c r="S233" s="11"/>
      <c r="T233" s="11"/>
    </row>
    <row r="234" spans="1:20">
      <c r="A234" s="11"/>
      <c r="B234" s="11"/>
      <c r="C234" s="11"/>
      <c r="D234" s="11"/>
      <c r="E234" s="11"/>
      <c r="F234" s="11"/>
      <c r="G234" s="11"/>
      <c r="H234" s="11"/>
      <c r="I234" s="11"/>
      <c r="J234" s="11"/>
      <c r="K234" s="11"/>
      <c r="L234" s="11"/>
      <c r="M234" s="11"/>
      <c r="N234" s="11"/>
      <c r="O234" s="11"/>
      <c r="P234" s="11"/>
      <c r="Q234" s="11"/>
      <c r="R234" s="11"/>
      <c r="S234" s="11"/>
      <c r="T234" s="11"/>
    </row>
    <row r="235" spans="1:20">
      <c r="A235" s="11"/>
      <c r="B235" s="11"/>
      <c r="C235" s="11"/>
      <c r="D235" s="11"/>
      <c r="E235" s="11"/>
      <c r="F235" s="11"/>
      <c r="G235" s="11"/>
      <c r="H235" s="11"/>
      <c r="I235" s="11"/>
      <c r="J235" s="11"/>
      <c r="K235" s="11"/>
      <c r="L235" s="11"/>
      <c r="M235" s="11"/>
      <c r="N235" s="11"/>
      <c r="O235" s="11"/>
      <c r="P235" s="11"/>
      <c r="Q235" s="11"/>
      <c r="R235" s="11"/>
      <c r="S235" s="11"/>
      <c r="T235" s="11"/>
    </row>
    <row r="236" spans="1:20">
      <c r="A236" s="11"/>
      <c r="B236" s="11"/>
      <c r="C236" s="11"/>
      <c r="D236" s="11"/>
      <c r="E236" s="11"/>
      <c r="F236" s="11"/>
      <c r="G236" s="11"/>
      <c r="H236" s="11"/>
      <c r="I236" s="11"/>
      <c r="J236" s="11"/>
      <c r="K236" s="11"/>
      <c r="L236" s="11"/>
      <c r="M236" s="11"/>
      <c r="N236" s="11"/>
      <c r="O236" s="11"/>
      <c r="P236" s="11"/>
      <c r="Q236" s="11"/>
      <c r="R236" s="11"/>
      <c r="S236" s="11"/>
      <c r="T236" s="11"/>
    </row>
    <row r="237" spans="1:20">
      <c r="A237" s="11"/>
      <c r="B237" s="11"/>
      <c r="C237" s="11"/>
      <c r="D237" s="11"/>
      <c r="E237" s="11"/>
      <c r="F237" s="11"/>
      <c r="G237" s="11"/>
      <c r="H237" s="11"/>
      <c r="I237" s="11"/>
      <c r="J237" s="11"/>
      <c r="K237" s="11"/>
      <c r="L237" s="11"/>
      <c r="M237" s="11"/>
      <c r="N237" s="11"/>
      <c r="O237" s="11"/>
      <c r="P237" s="11"/>
      <c r="Q237" s="11"/>
      <c r="R237" s="11"/>
      <c r="S237" s="11"/>
      <c r="T237" s="11"/>
    </row>
    <row r="238" spans="1:20">
      <c r="A238" s="11"/>
      <c r="B238" s="11"/>
      <c r="C238" s="11"/>
      <c r="D238" s="11"/>
      <c r="E238" s="11"/>
      <c r="F238" s="11"/>
      <c r="G238" s="11"/>
      <c r="H238" s="11"/>
      <c r="I238" s="11"/>
      <c r="J238" s="11"/>
      <c r="K238" s="11"/>
      <c r="L238" s="11"/>
      <c r="M238" s="11"/>
      <c r="N238" s="11"/>
      <c r="O238" s="11"/>
      <c r="P238" s="11"/>
      <c r="Q238" s="11"/>
      <c r="R238" s="11"/>
      <c r="S238" s="11"/>
      <c r="T238" s="11"/>
    </row>
    <row r="239" spans="1:20">
      <c r="A239" s="11"/>
      <c r="B239" s="11"/>
      <c r="C239" s="11"/>
      <c r="D239" s="11"/>
      <c r="E239" s="11"/>
      <c r="F239" s="11"/>
      <c r="G239" s="11"/>
      <c r="H239" s="11"/>
      <c r="I239" s="11"/>
      <c r="J239" s="11"/>
      <c r="K239" s="11"/>
      <c r="L239" s="11"/>
      <c r="M239" s="11"/>
      <c r="N239" s="11"/>
      <c r="O239" s="11"/>
      <c r="P239" s="11"/>
      <c r="Q239" s="11"/>
      <c r="R239" s="11"/>
      <c r="S239" s="11"/>
      <c r="T239" s="11"/>
    </row>
    <row r="240" spans="1:20">
      <c r="A240" s="11"/>
      <c r="B240" s="11"/>
      <c r="C240" s="11"/>
      <c r="D240" s="11"/>
      <c r="E240" s="11"/>
      <c r="F240" s="11"/>
      <c r="G240" s="11"/>
      <c r="H240" s="11"/>
      <c r="I240" s="11"/>
      <c r="J240" s="11"/>
      <c r="K240" s="11"/>
      <c r="L240" s="11"/>
      <c r="M240" s="11"/>
      <c r="N240" s="11"/>
      <c r="O240" s="11"/>
      <c r="P240" s="11"/>
      <c r="Q240" s="11"/>
      <c r="R240" s="11"/>
      <c r="S240" s="11"/>
      <c r="T240" s="11"/>
    </row>
    <row r="241" spans="1:20">
      <c r="A241" s="11"/>
      <c r="B241" s="11"/>
      <c r="C241" s="11"/>
      <c r="D241" s="11"/>
      <c r="E241" s="11"/>
      <c r="F241" s="11"/>
      <c r="G241" s="11"/>
      <c r="H241" s="11"/>
      <c r="I241" s="11"/>
      <c r="J241" s="11"/>
      <c r="K241" s="11"/>
      <c r="L241" s="11"/>
      <c r="M241" s="11"/>
      <c r="N241" s="11"/>
      <c r="O241" s="11"/>
      <c r="P241" s="11"/>
      <c r="Q241" s="11"/>
      <c r="R241" s="11"/>
      <c r="S241" s="11"/>
      <c r="T241" s="11"/>
    </row>
    <row r="242" spans="1:20">
      <c r="A242" s="11"/>
      <c r="B242" s="11"/>
      <c r="C242" s="11"/>
      <c r="D242" s="11"/>
      <c r="E242" s="11"/>
      <c r="F242" s="11"/>
      <c r="G242" s="11"/>
      <c r="H242" s="11"/>
      <c r="I242" s="11"/>
      <c r="J242" s="11"/>
      <c r="K242" s="11"/>
      <c r="L242" s="11"/>
      <c r="M242" s="11"/>
      <c r="N242" s="11"/>
      <c r="O242" s="11"/>
      <c r="P242" s="11"/>
      <c r="Q242" s="11"/>
      <c r="R242" s="11"/>
      <c r="S242" s="11"/>
      <c r="T242" s="11"/>
    </row>
    <row r="243" spans="1:20">
      <c r="A243" s="11"/>
      <c r="B243" s="11"/>
      <c r="C243" s="11"/>
      <c r="D243" s="11"/>
      <c r="E243" s="11"/>
      <c r="F243" s="11"/>
      <c r="G243" s="11"/>
      <c r="H243" s="11"/>
      <c r="I243" s="11"/>
      <c r="J243" s="11"/>
      <c r="K243" s="11"/>
      <c r="L243" s="11"/>
      <c r="M243" s="11"/>
      <c r="N243" s="11"/>
      <c r="O243" s="11"/>
      <c r="P243" s="11"/>
      <c r="Q243" s="11"/>
      <c r="R243" s="11"/>
      <c r="S243" s="11"/>
      <c r="T243" s="11"/>
    </row>
    <row r="244" spans="1:20">
      <c r="A244" s="11"/>
      <c r="B244" s="11"/>
      <c r="C244" s="11"/>
      <c r="D244" s="11"/>
      <c r="E244" s="11"/>
      <c r="F244" s="11"/>
      <c r="G244" s="11"/>
      <c r="H244" s="11"/>
      <c r="I244" s="11"/>
      <c r="J244" s="11"/>
      <c r="K244" s="11"/>
      <c r="L244" s="11"/>
      <c r="M244" s="11"/>
      <c r="N244" s="11"/>
      <c r="O244" s="11"/>
      <c r="P244" s="11"/>
      <c r="Q244" s="11"/>
      <c r="R244" s="11"/>
      <c r="S244" s="11"/>
      <c r="T244" s="11"/>
    </row>
    <row r="245" spans="1:20">
      <c r="A245" s="11"/>
      <c r="B245" s="11"/>
      <c r="C245" s="11"/>
      <c r="D245" s="11"/>
      <c r="E245" s="11"/>
      <c r="F245" s="11"/>
      <c r="G245" s="11"/>
      <c r="H245" s="11"/>
      <c r="I245" s="11"/>
      <c r="J245" s="11"/>
      <c r="K245" s="11"/>
      <c r="L245" s="11"/>
      <c r="M245" s="11"/>
      <c r="N245" s="11"/>
      <c r="O245" s="11"/>
      <c r="P245" s="11"/>
      <c r="Q245" s="11"/>
      <c r="R245" s="11"/>
      <c r="S245" s="11"/>
      <c r="T245" s="11"/>
    </row>
    <row r="246" spans="1:20">
      <c r="A246" s="11"/>
      <c r="B246" s="11"/>
      <c r="C246" s="11"/>
      <c r="D246" s="11"/>
      <c r="E246" s="11"/>
      <c r="F246" s="11"/>
      <c r="G246" s="11"/>
      <c r="H246" s="11"/>
      <c r="I246" s="11"/>
      <c r="J246" s="11"/>
      <c r="K246" s="11"/>
      <c r="L246" s="11"/>
      <c r="M246" s="11"/>
      <c r="N246" s="11"/>
      <c r="O246" s="11"/>
      <c r="P246" s="11"/>
      <c r="Q246" s="11"/>
      <c r="R246" s="11"/>
      <c r="S246" s="11"/>
      <c r="T246" s="11"/>
    </row>
    <row r="247" spans="1:20">
      <c r="A247" s="11"/>
      <c r="B247" s="11"/>
      <c r="C247" s="11"/>
      <c r="D247" s="11"/>
      <c r="E247" s="11"/>
      <c r="F247" s="11"/>
      <c r="G247" s="11"/>
      <c r="H247" s="11"/>
      <c r="I247" s="11"/>
      <c r="J247" s="11"/>
      <c r="K247" s="11"/>
      <c r="L247" s="11"/>
      <c r="M247" s="11"/>
      <c r="N247" s="11"/>
      <c r="O247" s="11"/>
      <c r="P247" s="11"/>
      <c r="Q247" s="11"/>
      <c r="R247" s="11"/>
      <c r="S247" s="11"/>
      <c r="T247" s="11"/>
    </row>
    <row r="248" spans="1:20">
      <c r="A248" s="11"/>
      <c r="B248" s="11"/>
      <c r="C248" s="11"/>
      <c r="D248" s="11"/>
      <c r="E248" s="11"/>
      <c r="F248" s="11"/>
      <c r="G248" s="11"/>
      <c r="H248" s="11"/>
      <c r="I248" s="11"/>
      <c r="J248" s="11"/>
      <c r="K248" s="11"/>
      <c r="L248" s="11"/>
      <c r="M248" s="11"/>
      <c r="N248" s="11"/>
      <c r="O248" s="11"/>
      <c r="P248" s="11"/>
      <c r="Q248" s="11"/>
      <c r="R248" s="11"/>
      <c r="S248" s="11"/>
      <c r="T248" s="11"/>
    </row>
    <row r="249" spans="1:20">
      <c r="A249" s="11"/>
      <c r="B249" s="11"/>
      <c r="C249" s="11"/>
      <c r="D249" s="11"/>
      <c r="E249" s="11"/>
      <c r="F249" s="11"/>
      <c r="G249" s="11"/>
      <c r="H249" s="11"/>
      <c r="I249" s="11"/>
      <c r="J249" s="11"/>
      <c r="K249" s="11"/>
      <c r="L249" s="11"/>
      <c r="M249" s="11"/>
      <c r="N249" s="11"/>
      <c r="O249" s="11"/>
      <c r="P249" s="11"/>
      <c r="Q249" s="11"/>
      <c r="R249" s="11"/>
      <c r="S249" s="11"/>
      <c r="T249" s="11"/>
    </row>
    <row r="250" spans="1:20">
      <c r="A250" s="11"/>
      <c r="B250" s="11"/>
      <c r="C250" s="11"/>
      <c r="D250" s="11"/>
      <c r="E250" s="11"/>
      <c r="F250" s="11"/>
      <c r="G250" s="11"/>
      <c r="H250" s="11"/>
      <c r="I250" s="11"/>
      <c r="J250" s="11"/>
      <c r="K250" s="11"/>
      <c r="L250" s="11"/>
      <c r="M250" s="11"/>
      <c r="N250" s="11"/>
      <c r="O250" s="11"/>
      <c r="P250" s="11"/>
      <c r="Q250" s="11"/>
      <c r="R250" s="11"/>
      <c r="S250" s="11"/>
      <c r="T250" s="11"/>
    </row>
    <row r="251" spans="1:20">
      <c r="A251" s="11"/>
      <c r="B251" s="11"/>
      <c r="C251" s="11"/>
      <c r="D251" s="11"/>
      <c r="E251" s="11"/>
      <c r="F251" s="11"/>
      <c r="G251" s="11"/>
      <c r="H251" s="11"/>
      <c r="I251" s="11"/>
      <c r="J251" s="11"/>
      <c r="K251" s="11"/>
      <c r="L251" s="11"/>
      <c r="M251" s="11"/>
      <c r="N251" s="11"/>
      <c r="O251" s="11"/>
      <c r="P251" s="11"/>
      <c r="Q251" s="11"/>
      <c r="R251" s="11"/>
      <c r="S251" s="11"/>
      <c r="T251" s="11"/>
    </row>
    <row r="252" spans="1:20">
      <c r="A252" s="11"/>
      <c r="B252" s="11"/>
      <c r="C252" s="11"/>
      <c r="D252" s="11"/>
      <c r="E252" s="11"/>
      <c r="F252" s="11"/>
      <c r="G252" s="11"/>
      <c r="H252" s="11"/>
      <c r="I252" s="11"/>
      <c r="J252" s="11"/>
      <c r="K252" s="11"/>
      <c r="L252" s="11"/>
      <c r="M252" s="11"/>
      <c r="N252" s="11"/>
      <c r="O252" s="11"/>
      <c r="P252" s="11"/>
      <c r="Q252" s="11"/>
      <c r="R252" s="11"/>
      <c r="S252" s="11"/>
      <c r="T252" s="11"/>
    </row>
    <row r="253" spans="1:20">
      <c r="A253" s="11"/>
      <c r="B253" s="11"/>
      <c r="C253" s="11"/>
      <c r="D253" s="11"/>
      <c r="E253" s="11"/>
      <c r="F253" s="11"/>
      <c r="G253" s="11"/>
      <c r="H253" s="11"/>
      <c r="I253" s="11"/>
      <c r="J253" s="11"/>
      <c r="K253" s="11"/>
      <c r="L253" s="11"/>
      <c r="M253" s="11"/>
      <c r="N253" s="11"/>
      <c r="O253" s="11"/>
      <c r="P253" s="11"/>
      <c r="Q253" s="11"/>
      <c r="R253" s="11"/>
      <c r="S253" s="11"/>
      <c r="T253" s="11"/>
    </row>
    <row r="254" spans="1:20">
      <c r="A254" s="11"/>
      <c r="B254" s="11"/>
      <c r="C254" s="11"/>
      <c r="D254" s="11"/>
      <c r="E254" s="11"/>
      <c r="F254" s="11"/>
      <c r="G254" s="11"/>
      <c r="H254" s="11"/>
      <c r="I254" s="11"/>
      <c r="J254" s="11"/>
      <c r="K254" s="11"/>
      <c r="L254" s="11"/>
      <c r="M254" s="11"/>
      <c r="N254" s="11"/>
      <c r="O254" s="11"/>
      <c r="P254" s="11"/>
      <c r="Q254" s="11"/>
      <c r="R254" s="11"/>
      <c r="S254" s="11"/>
      <c r="T254" s="11"/>
    </row>
    <row r="255" spans="1:20">
      <c r="A255" s="11"/>
      <c r="B255" s="11"/>
      <c r="C255" s="11"/>
      <c r="D255" s="11"/>
      <c r="E255" s="11"/>
      <c r="F255" s="11"/>
      <c r="G255" s="11"/>
      <c r="H255" s="11"/>
      <c r="I255" s="11"/>
      <c r="J255" s="11"/>
      <c r="K255" s="11"/>
      <c r="L255" s="11"/>
      <c r="M255" s="11"/>
      <c r="N255" s="11"/>
      <c r="O255" s="11"/>
      <c r="P255" s="11"/>
      <c r="Q255" s="11"/>
      <c r="R255" s="11"/>
      <c r="S255" s="11"/>
      <c r="T255" s="11"/>
    </row>
    <row r="256" spans="1:20">
      <c r="A256" s="11"/>
      <c r="B256" s="11"/>
      <c r="C256" s="11"/>
      <c r="D256" s="11"/>
      <c r="E256" s="11"/>
      <c r="F256" s="11"/>
      <c r="G256" s="11"/>
      <c r="H256" s="11"/>
      <c r="I256" s="11"/>
      <c r="J256" s="11"/>
      <c r="K256" s="11"/>
      <c r="L256" s="11"/>
      <c r="M256" s="11"/>
      <c r="N256" s="11"/>
      <c r="O256" s="11"/>
      <c r="P256" s="11"/>
      <c r="Q256" s="11"/>
      <c r="R256" s="11"/>
      <c r="S256" s="11"/>
      <c r="T256" s="11"/>
    </row>
    <row r="257" spans="1:20">
      <c r="A257" s="11"/>
      <c r="B257" s="11"/>
      <c r="C257" s="11"/>
      <c r="D257" s="11"/>
      <c r="E257" s="11"/>
      <c r="F257" s="11"/>
      <c r="G257" s="11"/>
      <c r="H257" s="11"/>
      <c r="I257" s="11"/>
      <c r="J257" s="11"/>
      <c r="K257" s="11"/>
      <c r="L257" s="11"/>
      <c r="M257" s="11"/>
      <c r="N257" s="11"/>
      <c r="O257" s="11"/>
      <c r="P257" s="11"/>
      <c r="Q257" s="11"/>
      <c r="R257" s="11"/>
      <c r="S257" s="11"/>
      <c r="T257" s="11"/>
    </row>
    <row r="258" spans="1:20">
      <c r="A258" s="11"/>
      <c r="B258" s="11"/>
      <c r="C258" s="11"/>
      <c r="D258" s="11"/>
      <c r="E258" s="11"/>
      <c r="F258" s="11"/>
      <c r="G258" s="11"/>
      <c r="H258" s="11"/>
      <c r="I258" s="11"/>
      <c r="J258" s="11"/>
      <c r="K258" s="11"/>
      <c r="L258" s="11"/>
      <c r="M258" s="11"/>
      <c r="N258" s="11"/>
      <c r="O258" s="11"/>
      <c r="P258" s="11"/>
      <c r="Q258" s="11"/>
      <c r="R258" s="11"/>
      <c r="S258" s="11"/>
      <c r="T258" s="11"/>
    </row>
    <row r="259" spans="1:20">
      <c r="A259" s="11"/>
      <c r="B259" s="11"/>
      <c r="C259" s="11"/>
      <c r="D259" s="11"/>
      <c r="E259" s="11"/>
      <c r="F259" s="11"/>
      <c r="G259" s="11"/>
      <c r="H259" s="11"/>
      <c r="I259" s="11"/>
      <c r="J259" s="11"/>
      <c r="K259" s="11"/>
      <c r="L259" s="11"/>
      <c r="M259" s="11"/>
      <c r="N259" s="11"/>
      <c r="O259" s="11"/>
      <c r="P259" s="11"/>
      <c r="Q259" s="11"/>
      <c r="R259" s="11"/>
      <c r="S259" s="11"/>
      <c r="T259" s="11"/>
    </row>
    <row r="260" spans="1:20">
      <c r="A260" s="11"/>
      <c r="B260" s="11"/>
      <c r="C260" s="11"/>
      <c r="D260" s="11"/>
      <c r="E260" s="11"/>
      <c r="F260" s="11"/>
      <c r="G260" s="11"/>
      <c r="H260" s="11"/>
      <c r="I260" s="11"/>
      <c r="J260" s="11"/>
      <c r="K260" s="11"/>
      <c r="L260" s="11"/>
      <c r="M260" s="11"/>
      <c r="N260" s="11"/>
      <c r="O260" s="11"/>
      <c r="P260" s="11"/>
      <c r="Q260" s="11"/>
      <c r="R260" s="11"/>
      <c r="S260" s="11"/>
      <c r="T260" s="11"/>
    </row>
    <row r="261" spans="1:20">
      <c r="A261" s="11"/>
      <c r="B261" s="11"/>
      <c r="C261" s="11"/>
      <c r="D261" s="11"/>
      <c r="E261" s="11"/>
      <c r="F261" s="11"/>
      <c r="G261" s="11"/>
      <c r="H261" s="11"/>
      <c r="I261" s="11"/>
      <c r="J261" s="11"/>
      <c r="K261" s="11"/>
      <c r="L261" s="11"/>
      <c r="M261" s="11"/>
      <c r="N261" s="11"/>
      <c r="O261" s="11"/>
      <c r="P261" s="11"/>
      <c r="Q261" s="11"/>
      <c r="R261" s="11"/>
      <c r="S261" s="11"/>
      <c r="T261" s="11"/>
    </row>
    <row r="262" spans="1:20">
      <c r="A262" s="11"/>
      <c r="B262" s="11"/>
      <c r="C262" s="11"/>
      <c r="D262" s="11"/>
      <c r="E262" s="11"/>
      <c r="F262" s="11"/>
      <c r="G262" s="11"/>
      <c r="H262" s="11"/>
      <c r="I262" s="11"/>
      <c r="J262" s="11"/>
      <c r="K262" s="11"/>
      <c r="L262" s="11"/>
      <c r="M262" s="11"/>
      <c r="N262" s="11"/>
      <c r="O262" s="11"/>
      <c r="P262" s="11"/>
      <c r="Q262" s="11"/>
      <c r="R262" s="11"/>
      <c r="S262" s="11"/>
      <c r="T262" s="11"/>
    </row>
    <row r="263" spans="1:20">
      <c r="A263" s="11"/>
      <c r="B263" s="11"/>
      <c r="C263" s="11"/>
      <c r="D263" s="11"/>
      <c r="E263" s="11"/>
      <c r="F263" s="11"/>
      <c r="G263" s="11"/>
      <c r="H263" s="11"/>
      <c r="I263" s="11"/>
      <c r="J263" s="11"/>
      <c r="K263" s="11"/>
      <c r="L263" s="11"/>
      <c r="M263" s="11"/>
      <c r="N263" s="11"/>
      <c r="O263" s="11"/>
      <c r="P263" s="11"/>
      <c r="Q263" s="11"/>
      <c r="R263" s="11"/>
      <c r="S263" s="11"/>
      <c r="T263" s="11"/>
    </row>
    <row r="264" spans="1:20">
      <c r="A264" s="11"/>
      <c r="B264" s="11"/>
      <c r="C264" s="11"/>
      <c r="D264" s="11"/>
      <c r="E264" s="11"/>
      <c r="F264" s="11"/>
      <c r="G264" s="11"/>
      <c r="H264" s="11"/>
      <c r="I264" s="11"/>
      <c r="J264" s="11"/>
      <c r="K264" s="11"/>
      <c r="L264" s="11"/>
      <c r="M264" s="11"/>
      <c r="N264" s="11"/>
      <c r="O264" s="11"/>
      <c r="P264" s="11"/>
      <c r="Q264" s="11"/>
      <c r="R264" s="11"/>
      <c r="S264" s="11"/>
      <c r="T264" s="11"/>
    </row>
    <row r="265" spans="1:20">
      <c r="A265" s="11"/>
      <c r="B265" s="11"/>
      <c r="C265" s="11"/>
      <c r="D265" s="11"/>
      <c r="E265" s="11"/>
      <c r="F265" s="11"/>
      <c r="G265" s="11"/>
      <c r="H265" s="11"/>
      <c r="I265" s="11"/>
      <c r="J265" s="11"/>
      <c r="K265" s="11"/>
      <c r="L265" s="11"/>
      <c r="M265" s="11"/>
      <c r="N265" s="11"/>
      <c r="O265" s="11"/>
      <c r="P265" s="11"/>
      <c r="Q265" s="11"/>
      <c r="R265" s="11"/>
      <c r="S265" s="11"/>
      <c r="T265" s="11"/>
    </row>
    <row r="266" spans="1:20">
      <c r="A266" s="11"/>
      <c r="B266" s="11"/>
      <c r="C266" s="11"/>
      <c r="D266" s="11"/>
      <c r="E266" s="11"/>
      <c r="F266" s="11"/>
      <c r="G266" s="11"/>
      <c r="H266" s="11"/>
      <c r="I266" s="11"/>
      <c r="J266" s="11"/>
      <c r="K266" s="11"/>
      <c r="L266" s="11"/>
      <c r="M266" s="11"/>
      <c r="N266" s="11"/>
      <c r="O266" s="11"/>
      <c r="P266" s="11"/>
      <c r="Q266" s="11"/>
      <c r="R266" s="11"/>
      <c r="S266" s="11"/>
      <c r="T266" s="11"/>
    </row>
    <row r="267" spans="1:20">
      <c r="A267" s="11"/>
      <c r="B267" s="11"/>
      <c r="C267" s="11"/>
      <c r="D267" s="11"/>
      <c r="E267" s="11"/>
      <c r="F267" s="11"/>
      <c r="G267" s="11"/>
      <c r="H267" s="11"/>
      <c r="I267" s="11"/>
      <c r="J267" s="11"/>
      <c r="K267" s="11"/>
      <c r="L267" s="11"/>
      <c r="M267" s="11"/>
      <c r="N267" s="11"/>
      <c r="O267" s="11"/>
      <c r="P267" s="11"/>
      <c r="Q267" s="11"/>
      <c r="R267" s="11"/>
      <c r="S267" s="11"/>
      <c r="T267" s="11"/>
    </row>
    <row r="268" spans="1:20">
      <c r="A268" s="11"/>
      <c r="B268" s="11"/>
      <c r="C268" s="11"/>
      <c r="D268" s="11"/>
      <c r="E268" s="11"/>
      <c r="F268" s="11"/>
      <c r="G268" s="11"/>
      <c r="H268" s="11"/>
      <c r="I268" s="11"/>
      <c r="J268" s="11"/>
      <c r="K268" s="11"/>
      <c r="L268" s="11"/>
      <c r="M268" s="11"/>
      <c r="N268" s="11"/>
      <c r="O268" s="11"/>
      <c r="P268" s="11"/>
      <c r="Q268" s="11"/>
      <c r="R268" s="11"/>
      <c r="S268" s="11"/>
      <c r="T268" s="11"/>
    </row>
    <row r="269" spans="1:20">
      <c r="A269" s="11"/>
      <c r="B269" s="11"/>
      <c r="C269" s="11"/>
      <c r="D269" s="11"/>
      <c r="E269" s="11"/>
      <c r="F269" s="11"/>
      <c r="G269" s="11"/>
      <c r="H269" s="11"/>
      <c r="I269" s="11"/>
      <c r="J269" s="11"/>
      <c r="K269" s="11"/>
      <c r="L269" s="11"/>
      <c r="M269" s="11"/>
      <c r="N269" s="11"/>
      <c r="O269" s="11"/>
      <c r="P269" s="11"/>
      <c r="Q269" s="11"/>
      <c r="R269" s="11"/>
      <c r="S269" s="11"/>
      <c r="T269" s="11"/>
    </row>
    <row r="270" spans="1:20">
      <c r="A270" s="11"/>
      <c r="B270" s="11"/>
      <c r="C270" s="11"/>
      <c r="D270" s="11"/>
      <c r="E270" s="11"/>
      <c r="F270" s="11"/>
      <c r="G270" s="11"/>
      <c r="H270" s="11"/>
      <c r="I270" s="11"/>
      <c r="J270" s="11"/>
      <c r="K270" s="11"/>
      <c r="L270" s="11"/>
      <c r="M270" s="11"/>
      <c r="N270" s="11"/>
      <c r="O270" s="11"/>
      <c r="P270" s="11"/>
      <c r="Q270" s="11"/>
      <c r="R270" s="11"/>
      <c r="S270" s="11"/>
      <c r="T270" s="11"/>
    </row>
    <row r="271" spans="1:20">
      <c r="A271" s="11"/>
      <c r="B271" s="11"/>
      <c r="C271" s="11"/>
      <c r="D271" s="11"/>
      <c r="E271" s="11"/>
      <c r="F271" s="11"/>
      <c r="G271" s="11"/>
      <c r="H271" s="11"/>
      <c r="I271" s="11"/>
      <c r="J271" s="11"/>
      <c r="K271" s="11"/>
      <c r="L271" s="11"/>
      <c r="M271" s="11"/>
      <c r="N271" s="11"/>
      <c r="O271" s="11"/>
      <c r="P271" s="11"/>
      <c r="Q271" s="11"/>
      <c r="R271" s="11"/>
      <c r="S271" s="11"/>
      <c r="T271" s="11"/>
    </row>
    <row r="272" spans="1:20">
      <c r="A272" s="11"/>
      <c r="B272" s="11"/>
      <c r="C272" s="11"/>
      <c r="D272" s="11"/>
      <c r="E272" s="11"/>
      <c r="F272" s="11"/>
      <c r="G272" s="11"/>
      <c r="H272" s="11"/>
      <c r="I272" s="11"/>
      <c r="J272" s="11"/>
      <c r="K272" s="11"/>
      <c r="L272" s="11"/>
      <c r="M272" s="11"/>
      <c r="N272" s="11"/>
      <c r="O272" s="11"/>
      <c r="P272" s="11"/>
      <c r="Q272" s="11"/>
      <c r="R272" s="11"/>
      <c r="S272" s="11"/>
      <c r="T272" s="11"/>
    </row>
    <row r="273" spans="1:20">
      <c r="A273" s="11"/>
      <c r="B273" s="11"/>
      <c r="C273" s="11"/>
      <c r="D273" s="11"/>
      <c r="E273" s="11"/>
      <c r="F273" s="11"/>
      <c r="G273" s="11"/>
      <c r="H273" s="11"/>
      <c r="I273" s="11"/>
      <c r="J273" s="11"/>
      <c r="K273" s="11"/>
      <c r="L273" s="11"/>
      <c r="M273" s="11"/>
      <c r="N273" s="11"/>
      <c r="O273" s="11"/>
      <c r="P273" s="11"/>
      <c r="Q273" s="11"/>
      <c r="R273" s="11"/>
      <c r="S273" s="11"/>
      <c r="T273" s="11"/>
    </row>
    <row r="274" spans="1:20">
      <c r="A274" s="11"/>
      <c r="B274" s="11"/>
      <c r="C274" s="11"/>
      <c r="D274" s="11"/>
      <c r="E274" s="11"/>
      <c r="F274" s="11"/>
      <c r="G274" s="11"/>
      <c r="H274" s="11"/>
      <c r="I274" s="11"/>
      <c r="J274" s="11"/>
      <c r="K274" s="11"/>
      <c r="L274" s="11"/>
      <c r="M274" s="11"/>
      <c r="N274" s="11"/>
      <c r="O274" s="11"/>
      <c r="P274" s="11"/>
      <c r="Q274" s="11"/>
      <c r="R274" s="11"/>
      <c r="S274" s="11"/>
      <c r="T274" s="11"/>
    </row>
    <row r="275" spans="1:20">
      <c r="A275" s="11"/>
      <c r="B275" s="11"/>
      <c r="C275" s="11"/>
      <c r="D275" s="11"/>
      <c r="E275" s="11"/>
      <c r="F275" s="11"/>
      <c r="G275" s="11"/>
      <c r="H275" s="11"/>
      <c r="I275" s="11"/>
      <c r="J275" s="11"/>
      <c r="K275" s="11"/>
      <c r="L275" s="11"/>
      <c r="M275" s="11"/>
      <c r="N275" s="11"/>
      <c r="O275" s="11"/>
      <c r="P275" s="11"/>
      <c r="Q275" s="11"/>
      <c r="R275" s="11"/>
      <c r="S275" s="11"/>
      <c r="T275" s="11"/>
    </row>
    <row r="276" spans="1:20">
      <c r="A276" s="11"/>
      <c r="B276" s="11"/>
      <c r="C276" s="11"/>
      <c r="D276" s="11"/>
      <c r="E276" s="11"/>
      <c r="F276" s="11"/>
      <c r="G276" s="11"/>
      <c r="H276" s="11"/>
      <c r="I276" s="11"/>
      <c r="J276" s="11"/>
      <c r="K276" s="11"/>
      <c r="L276" s="11"/>
      <c r="M276" s="11"/>
      <c r="N276" s="11"/>
      <c r="O276" s="11"/>
      <c r="P276" s="11"/>
      <c r="Q276" s="11"/>
      <c r="R276" s="11"/>
      <c r="S276" s="11"/>
      <c r="T276" s="11"/>
    </row>
    <row r="277" spans="1:20">
      <c r="A277" s="11"/>
      <c r="B277" s="11"/>
      <c r="C277" s="11"/>
      <c r="D277" s="11"/>
      <c r="E277" s="11"/>
      <c r="F277" s="11"/>
      <c r="G277" s="11"/>
      <c r="H277" s="11"/>
      <c r="I277" s="11"/>
      <c r="J277" s="11"/>
      <c r="K277" s="11"/>
      <c r="L277" s="11"/>
      <c r="M277" s="11"/>
      <c r="N277" s="11"/>
      <c r="O277" s="11"/>
      <c r="P277" s="11"/>
      <c r="Q277" s="11"/>
      <c r="R277" s="11"/>
      <c r="S277" s="11"/>
      <c r="T277" s="11"/>
    </row>
    <row r="278" spans="1:20">
      <c r="A278" s="11"/>
      <c r="B278" s="11"/>
      <c r="C278" s="11"/>
      <c r="D278" s="11"/>
      <c r="E278" s="11"/>
      <c r="F278" s="11"/>
      <c r="G278" s="11"/>
      <c r="H278" s="11"/>
      <c r="I278" s="11"/>
      <c r="J278" s="11"/>
      <c r="K278" s="11"/>
      <c r="L278" s="11"/>
      <c r="M278" s="11"/>
      <c r="N278" s="11"/>
      <c r="O278" s="11"/>
      <c r="P278" s="11"/>
      <c r="Q278" s="11"/>
      <c r="R278" s="11"/>
      <c r="S278" s="11"/>
      <c r="T278" s="11"/>
    </row>
    <row r="279" spans="1:20">
      <c r="A279" s="11"/>
      <c r="B279" s="11"/>
      <c r="C279" s="11"/>
      <c r="D279" s="11"/>
      <c r="E279" s="11"/>
      <c r="F279" s="11"/>
      <c r="G279" s="11"/>
      <c r="H279" s="11"/>
      <c r="I279" s="11"/>
      <c r="J279" s="11"/>
      <c r="K279" s="11"/>
      <c r="L279" s="11"/>
      <c r="M279" s="11"/>
      <c r="N279" s="11"/>
      <c r="O279" s="11"/>
      <c r="P279" s="11"/>
      <c r="Q279" s="11"/>
      <c r="R279" s="11"/>
      <c r="S279" s="11"/>
      <c r="T279" s="11"/>
    </row>
    <row r="280" spans="1:20">
      <c r="A280" s="11"/>
      <c r="B280" s="11"/>
      <c r="C280" s="11"/>
      <c r="D280" s="11"/>
      <c r="E280" s="11"/>
      <c r="F280" s="11"/>
      <c r="G280" s="11"/>
      <c r="H280" s="11"/>
      <c r="I280" s="11"/>
      <c r="J280" s="11"/>
      <c r="K280" s="11"/>
      <c r="L280" s="11"/>
      <c r="M280" s="11"/>
      <c r="N280" s="11"/>
      <c r="O280" s="11"/>
      <c r="P280" s="11"/>
      <c r="Q280" s="11"/>
      <c r="R280" s="11"/>
      <c r="S280" s="11"/>
      <c r="T280" s="11"/>
    </row>
    <row r="281" spans="1:20">
      <c r="A281" s="11"/>
      <c r="B281" s="11"/>
      <c r="C281" s="11"/>
      <c r="D281" s="11"/>
      <c r="E281" s="11"/>
      <c r="F281" s="11"/>
      <c r="G281" s="11"/>
      <c r="H281" s="11"/>
      <c r="I281" s="11"/>
      <c r="J281" s="11"/>
      <c r="K281" s="11"/>
      <c r="L281" s="11"/>
      <c r="M281" s="11"/>
      <c r="N281" s="11"/>
      <c r="O281" s="11"/>
      <c r="P281" s="11"/>
      <c r="Q281" s="11"/>
      <c r="R281" s="11"/>
      <c r="S281" s="11"/>
      <c r="T281" s="11"/>
    </row>
    <row r="282" spans="1:20">
      <c r="A282" s="11"/>
      <c r="B282" s="11"/>
      <c r="C282" s="11"/>
      <c r="D282" s="11"/>
      <c r="E282" s="11"/>
      <c r="F282" s="11"/>
      <c r="G282" s="11"/>
      <c r="H282" s="11"/>
      <c r="I282" s="11"/>
      <c r="J282" s="11"/>
      <c r="K282" s="11"/>
      <c r="L282" s="11"/>
      <c r="M282" s="11"/>
      <c r="N282" s="11"/>
      <c r="O282" s="11"/>
      <c r="P282" s="11"/>
      <c r="Q282" s="11"/>
      <c r="R282" s="11"/>
      <c r="S282" s="11"/>
      <c r="T282" s="11"/>
    </row>
    <row r="283" spans="1:20">
      <c r="A283" s="11"/>
      <c r="B283" s="11"/>
      <c r="C283" s="11"/>
      <c r="D283" s="11"/>
      <c r="E283" s="11"/>
      <c r="F283" s="11"/>
      <c r="G283" s="11"/>
      <c r="H283" s="11"/>
      <c r="I283" s="11"/>
      <c r="J283" s="11"/>
      <c r="K283" s="11"/>
      <c r="L283" s="11"/>
      <c r="M283" s="11"/>
      <c r="N283" s="11"/>
      <c r="O283" s="11"/>
      <c r="P283" s="11"/>
      <c r="Q283" s="11"/>
      <c r="R283" s="11"/>
      <c r="S283" s="11"/>
      <c r="T283" s="11"/>
    </row>
    <row r="284" spans="1:20">
      <c r="A284" s="11"/>
      <c r="B284" s="11"/>
      <c r="C284" s="11"/>
      <c r="D284" s="11"/>
      <c r="E284" s="11"/>
      <c r="F284" s="11"/>
      <c r="G284" s="11"/>
      <c r="H284" s="11"/>
      <c r="I284" s="11"/>
      <c r="J284" s="11"/>
      <c r="K284" s="11"/>
      <c r="L284" s="11"/>
      <c r="M284" s="11"/>
      <c r="N284" s="11"/>
      <c r="O284" s="11"/>
      <c r="P284" s="11"/>
      <c r="Q284" s="11"/>
      <c r="R284" s="11"/>
      <c r="S284" s="11"/>
      <c r="T284" s="11"/>
    </row>
    <row r="285" spans="1:20">
      <c r="A285" s="11"/>
      <c r="B285" s="11"/>
      <c r="C285" s="11"/>
      <c r="D285" s="11"/>
      <c r="E285" s="11"/>
      <c r="F285" s="11"/>
      <c r="G285" s="11"/>
      <c r="H285" s="11"/>
      <c r="I285" s="11"/>
      <c r="J285" s="11"/>
      <c r="K285" s="11"/>
      <c r="L285" s="11"/>
      <c r="M285" s="11"/>
      <c r="N285" s="11"/>
      <c r="O285" s="11"/>
      <c r="P285" s="11"/>
      <c r="Q285" s="11"/>
      <c r="R285" s="11"/>
      <c r="S285" s="11"/>
      <c r="T285" s="11"/>
    </row>
    <row r="286" spans="1:20">
      <c r="A286" s="11"/>
      <c r="B286" s="11"/>
      <c r="C286" s="11"/>
      <c r="D286" s="11"/>
      <c r="E286" s="11"/>
      <c r="F286" s="11"/>
      <c r="G286" s="11"/>
      <c r="H286" s="11"/>
      <c r="I286" s="11"/>
      <c r="J286" s="11"/>
      <c r="K286" s="11"/>
      <c r="L286" s="11"/>
      <c r="M286" s="11"/>
      <c r="N286" s="11"/>
      <c r="O286" s="11"/>
      <c r="P286" s="11"/>
      <c r="Q286" s="11"/>
      <c r="R286" s="11"/>
      <c r="S286" s="11"/>
      <c r="T286" s="11"/>
    </row>
    <row r="287" spans="1:20">
      <c r="A287" s="11"/>
      <c r="B287" s="11"/>
      <c r="C287" s="11"/>
      <c r="D287" s="11"/>
      <c r="E287" s="11"/>
      <c r="F287" s="11"/>
      <c r="G287" s="11"/>
      <c r="H287" s="11"/>
      <c r="I287" s="11"/>
      <c r="J287" s="11"/>
      <c r="K287" s="11"/>
      <c r="L287" s="11"/>
      <c r="M287" s="11"/>
      <c r="N287" s="11"/>
      <c r="O287" s="11"/>
      <c r="P287" s="11"/>
      <c r="Q287" s="11"/>
      <c r="R287" s="11"/>
      <c r="S287" s="11"/>
      <c r="T287" s="11"/>
    </row>
    <row r="288" spans="1:20">
      <c r="A288" s="11"/>
      <c r="B288" s="11"/>
      <c r="C288" s="11"/>
      <c r="D288" s="11"/>
      <c r="E288" s="11"/>
      <c r="F288" s="11"/>
      <c r="G288" s="11"/>
      <c r="H288" s="11"/>
      <c r="I288" s="11"/>
      <c r="J288" s="11"/>
      <c r="K288" s="11"/>
      <c r="L288" s="11"/>
      <c r="M288" s="11"/>
      <c r="N288" s="11"/>
      <c r="O288" s="11"/>
      <c r="P288" s="11"/>
      <c r="Q288" s="11"/>
      <c r="R288" s="11"/>
      <c r="S288" s="11"/>
      <c r="T288" s="11"/>
    </row>
    <row r="289" spans="1:20">
      <c r="A289" s="11"/>
      <c r="B289" s="11"/>
      <c r="C289" s="11"/>
      <c r="D289" s="11"/>
      <c r="E289" s="11"/>
      <c r="F289" s="11"/>
      <c r="G289" s="11"/>
      <c r="H289" s="11"/>
      <c r="I289" s="11"/>
      <c r="J289" s="11"/>
      <c r="K289" s="11"/>
      <c r="L289" s="11"/>
      <c r="M289" s="11"/>
      <c r="N289" s="11"/>
      <c r="O289" s="11"/>
      <c r="P289" s="11"/>
      <c r="Q289" s="11"/>
      <c r="R289" s="11"/>
      <c r="S289" s="11"/>
      <c r="T289" s="11"/>
    </row>
    <row r="290" spans="1:20">
      <c r="A290" s="11"/>
      <c r="B290" s="11"/>
      <c r="C290" s="11"/>
      <c r="D290" s="11"/>
      <c r="E290" s="11"/>
      <c r="F290" s="11"/>
      <c r="G290" s="11"/>
      <c r="H290" s="11"/>
      <c r="I290" s="11"/>
      <c r="J290" s="11"/>
      <c r="K290" s="11"/>
      <c r="L290" s="11"/>
      <c r="M290" s="11"/>
      <c r="N290" s="11"/>
      <c r="O290" s="11"/>
      <c r="P290" s="11"/>
      <c r="Q290" s="11"/>
      <c r="R290" s="11"/>
      <c r="S290" s="11"/>
      <c r="T290" s="11"/>
    </row>
    <row r="291" spans="1:20">
      <c r="A291" s="11"/>
      <c r="B291" s="11"/>
      <c r="C291" s="11"/>
      <c r="D291" s="11"/>
      <c r="E291" s="11"/>
      <c r="F291" s="11"/>
      <c r="G291" s="11"/>
      <c r="H291" s="11"/>
      <c r="I291" s="11"/>
      <c r="J291" s="11"/>
      <c r="K291" s="11"/>
      <c r="L291" s="11"/>
      <c r="M291" s="11"/>
      <c r="N291" s="11"/>
      <c r="O291" s="11"/>
      <c r="P291" s="11"/>
      <c r="Q291" s="11"/>
      <c r="R291" s="11"/>
      <c r="S291" s="11"/>
      <c r="T291" s="11"/>
    </row>
    <row r="292" spans="1:20">
      <c r="A292" s="11"/>
      <c r="B292" s="11"/>
      <c r="C292" s="11"/>
      <c r="D292" s="11"/>
      <c r="E292" s="11"/>
      <c r="F292" s="11"/>
      <c r="G292" s="11"/>
      <c r="H292" s="11"/>
      <c r="I292" s="11"/>
      <c r="J292" s="11"/>
      <c r="K292" s="11"/>
      <c r="L292" s="11"/>
      <c r="M292" s="11"/>
      <c r="N292" s="11"/>
      <c r="O292" s="11"/>
      <c r="P292" s="11"/>
      <c r="Q292" s="11"/>
      <c r="R292" s="11"/>
      <c r="S292" s="11"/>
      <c r="T292" s="11"/>
    </row>
    <row r="293" spans="1:20">
      <c r="A293" s="11"/>
      <c r="B293" s="11"/>
      <c r="C293" s="11"/>
      <c r="D293" s="11"/>
      <c r="E293" s="11"/>
      <c r="F293" s="11"/>
      <c r="G293" s="11"/>
      <c r="H293" s="11"/>
      <c r="I293" s="11"/>
      <c r="J293" s="11"/>
      <c r="K293" s="11"/>
      <c r="L293" s="11"/>
      <c r="M293" s="11"/>
      <c r="N293" s="11"/>
      <c r="O293" s="11"/>
      <c r="P293" s="11"/>
      <c r="Q293" s="11"/>
      <c r="R293" s="11"/>
      <c r="S293" s="11"/>
      <c r="T293" s="11"/>
    </row>
    <row r="294" spans="1:20">
      <c r="A294" s="11"/>
      <c r="B294" s="11"/>
      <c r="C294" s="11"/>
      <c r="D294" s="11"/>
      <c r="E294" s="11"/>
      <c r="F294" s="11"/>
      <c r="G294" s="11"/>
      <c r="H294" s="11"/>
      <c r="I294" s="11"/>
      <c r="J294" s="11"/>
      <c r="K294" s="11"/>
      <c r="L294" s="11"/>
      <c r="M294" s="11"/>
      <c r="N294" s="11"/>
      <c r="O294" s="11"/>
      <c r="P294" s="11"/>
      <c r="Q294" s="11"/>
      <c r="R294" s="11"/>
      <c r="S294" s="11"/>
      <c r="T294" s="11"/>
    </row>
    <row r="295" spans="1:20">
      <c r="A295" s="11"/>
      <c r="B295" s="11"/>
      <c r="C295" s="11"/>
      <c r="D295" s="11"/>
      <c r="E295" s="11"/>
      <c r="F295" s="11"/>
      <c r="G295" s="11"/>
      <c r="H295" s="11"/>
      <c r="I295" s="11"/>
      <c r="J295" s="11"/>
      <c r="K295" s="11"/>
      <c r="L295" s="11"/>
      <c r="M295" s="11"/>
      <c r="N295" s="11"/>
      <c r="O295" s="11"/>
      <c r="P295" s="11"/>
      <c r="Q295" s="11"/>
      <c r="R295" s="11"/>
      <c r="S295" s="11"/>
      <c r="T295" s="11"/>
    </row>
    <row r="296" spans="1:20">
      <c r="A296" s="11"/>
      <c r="B296" s="11"/>
      <c r="C296" s="11"/>
      <c r="D296" s="11"/>
      <c r="E296" s="11"/>
      <c r="F296" s="11"/>
      <c r="G296" s="11"/>
      <c r="H296" s="11"/>
      <c r="I296" s="11"/>
      <c r="J296" s="11"/>
      <c r="K296" s="11"/>
      <c r="L296" s="11"/>
      <c r="M296" s="11"/>
      <c r="N296" s="11"/>
      <c r="O296" s="11"/>
      <c r="P296" s="11"/>
      <c r="Q296" s="11"/>
      <c r="R296" s="11"/>
      <c r="S296" s="11"/>
      <c r="T296" s="11"/>
    </row>
    <row r="297" spans="1:20">
      <c r="A297" s="11"/>
      <c r="B297" s="11"/>
      <c r="C297" s="11"/>
      <c r="D297" s="11"/>
      <c r="E297" s="11"/>
      <c r="F297" s="11"/>
      <c r="G297" s="11"/>
      <c r="H297" s="11"/>
      <c r="I297" s="11"/>
      <c r="J297" s="11"/>
      <c r="K297" s="11"/>
      <c r="L297" s="11"/>
      <c r="M297" s="11"/>
      <c r="N297" s="11"/>
      <c r="O297" s="11"/>
      <c r="P297" s="11"/>
      <c r="Q297" s="11"/>
      <c r="R297" s="11"/>
      <c r="S297" s="11"/>
      <c r="T297" s="11"/>
    </row>
    <row r="298" spans="1:20">
      <c r="A298" s="11"/>
      <c r="B298" s="11"/>
      <c r="C298" s="11"/>
      <c r="D298" s="11"/>
      <c r="E298" s="11"/>
      <c r="F298" s="11"/>
      <c r="G298" s="11"/>
      <c r="H298" s="11"/>
      <c r="I298" s="11"/>
      <c r="J298" s="11"/>
      <c r="K298" s="11"/>
      <c r="L298" s="11"/>
      <c r="M298" s="11"/>
      <c r="N298" s="11"/>
      <c r="O298" s="11"/>
      <c r="P298" s="11"/>
      <c r="Q298" s="11"/>
      <c r="R298" s="11"/>
      <c r="S298" s="11"/>
      <c r="T298" s="11"/>
    </row>
    <row r="299" spans="1:20">
      <c r="A299" s="11"/>
      <c r="B299" s="11"/>
      <c r="C299" s="11"/>
      <c r="D299" s="11"/>
      <c r="E299" s="11"/>
      <c r="F299" s="11"/>
      <c r="G299" s="11"/>
      <c r="H299" s="11"/>
      <c r="I299" s="11"/>
      <c r="J299" s="11"/>
      <c r="K299" s="11"/>
      <c r="L299" s="11"/>
      <c r="M299" s="11"/>
      <c r="N299" s="11"/>
      <c r="O299" s="11"/>
      <c r="P299" s="11"/>
      <c r="Q299" s="11"/>
      <c r="R299" s="11"/>
      <c r="S299" s="11"/>
      <c r="T299" s="11"/>
    </row>
    <row r="300" spans="1:20">
      <c r="A300" s="11"/>
      <c r="B300" s="11"/>
      <c r="C300" s="11"/>
      <c r="D300" s="11"/>
      <c r="E300" s="11"/>
      <c r="F300" s="11"/>
      <c r="G300" s="11"/>
      <c r="H300" s="11"/>
      <c r="I300" s="11"/>
      <c r="J300" s="11"/>
      <c r="K300" s="11"/>
      <c r="L300" s="11"/>
      <c r="M300" s="11"/>
      <c r="N300" s="11"/>
      <c r="O300" s="11"/>
      <c r="P300" s="11"/>
      <c r="Q300" s="11"/>
      <c r="R300" s="11"/>
      <c r="S300" s="11"/>
      <c r="T300" s="11"/>
    </row>
    <row r="301" spans="1:20">
      <c r="A301" s="11"/>
      <c r="B301" s="11"/>
      <c r="C301" s="11"/>
      <c r="D301" s="11"/>
      <c r="E301" s="11"/>
      <c r="F301" s="11"/>
      <c r="G301" s="11"/>
      <c r="H301" s="11"/>
      <c r="I301" s="11"/>
      <c r="J301" s="11"/>
      <c r="K301" s="11"/>
      <c r="L301" s="11"/>
      <c r="M301" s="11"/>
      <c r="N301" s="11"/>
      <c r="O301" s="11"/>
      <c r="P301" s="11"/>
      <c r="Q301" s="11"/>
      <c r="R301" s="11"/>
      <c r="S301" s="11"/>
      <c r="T301" s="11"/>
    </row>
    <row r="302" spans="1:20">
      <c r="A302" s="11"/>
      <c r="B302" s="11"/>
      <c r="C302" s="11"/>
      <c r="D302" s="11"/>
      <c r="E302" s="11"/>
      <c r="F302" s="11"/>
      <c r="G302" s="11"/>
      <c r="H302" s="11"/>
      <c r="I302" s="11"/>
      <c r="J302" s="11"/>
      <c r="K302" s="11"/>
      <c r="L302" s="11"/>
      <c r="M302" s="11"/>
      <c r="N302" s="11"/>
      <c r="O302" s="11"/>
      <c r="P302" s="11"/>
      <c r="Q302" s="11"/>
      <c r="R302" s="11"/>
      <c r="S302" s="11"/>
      <c r="T302" s="11"/>
    </row>
    <row r="303" spans="1:20">
      <c r="A303" s="11"/>
      <c r="B303" s="11"/>
      <c r="C303" s="11"/>
      <c r="D303" s="11"/>
      <c r="E303" s="11"/>
      <c r="F303" s="11"/>
      <c r="G303" s="11"/>
      <c r="H303" s="11"/>
      <c r="I303" s="11"/>
      <c r="J303" s="11"/>
      <c r="K303" s="11"/>
      <c r="L303" s="11"/>
      <c r="M303" s="11"/>
      <c r="N303" s="11"/>
      <c r="O303" s="11"/>
      <c r="P303" s="11"/>
      <c r="Q303" s="11"/>
      <c r="R303" s="11"/>
      <c r="S303" s="11"/>
      <c r="T303" s="11"/>
    </row>
    <row r="304" spans="1:20">
      <c r="A304" s="11"/>
      <c r="B304" s="11"/>
      <c r="C304" s="11"/>
      <c r="D304" s="11"/>
      <c r="E304" s="11"/>
      <c r="F304" s="11"/>
      <c r="G304" s="11"/>
      <c r="H304" s="11"/>
      <c r="I304" s="11"/>
      <c r="J304" s="11"/>
      <c r="K304" s="11"/>
      <c r="L304" s="11"/>
      <c r="M304" s="11"/>
      <c r="N304" s="11"/>
      <c r="O304" s="11"/>
      <c r="P304" s="11"/>
      <c r="Q304" s="11"/>
      <c r="R304" s="11"/>
      <c r="S304" s="11"/>
      <c r="T304" s="11"/>
    </row>
    <row r="305" spans="1:20">
      <c r="A305" s="11"/>
      <c r="B305" s="11"/>
      <c r="C305" s="11"/>
      <c r="D305" s="11"/>
      <c r="E305" s="11"/>
      <c r="F305" s="11"/>
      <c r="G305" s="11"/>
      <c r="H305" s="11"/>
      <c r="I305" s="11"/>
      <c r="J305" s="11"/>
      <c r="K305" s="11"/>
      <c r="L305" s="11"/>
      <c r="M305" s="11"/>
      <c r="N305" s="11"/>
      <c r="O305" s="11"/>
      <c r="P305" s="11"/>
      <c r="Q305" s="11"/>
      <c r="R305" s="11"/>
      <c r="S305" s="11"/>
      <c r="T305" s="11"/>
    </row>
    <row r="306" spans="1:20">
      <c r="A306" s="11"/>
      <c r="B306" s="11"/>
      <c r="C306" s="11"/>
      <c r="D306" s="11"/>
      <c r="E306" s="11"/>
      <c r="F306" s="11"/>
      <c r="G306" s="11"/>
      <c r="H306" s="11"/>
      <c r="I306" s="11"/>
      <c r="J306" s="11"/>
      <c r="K306" s="11"/>
      <c r="L306" s="11"/>
      <c r="M306" s="11"/>
      <c r="N306" s="11"/>
      <c r="O306" s="11"/>
      <c r="P306" s="11"/>
      <c r="Q306" s="11"/>
      <c r="R306" s="11"/>
      <c r="S306" s="11"/>
      <c r="T306" s="11"/>
    </row>
    <row r="307" spans="1:20">
      <c r="A307" s="11"/>
      <c r="B307" s="11"/>
      <c r="C307" s="11"/>
      <c r="D307" s="11"/>
      <c r="E307" s="11"/>
      <c r="F307" s="11"/>
      <c r="G307" s="11"/>
      <c r="H307" s="11"/>
      <c r="I307" s="11"/>
      <c r="J307" s="11"/>
      <c r="K307" s="11"/>
      <c r="L307" s="11"/>
      <c r="M307" s="11"/>
      <c r="N307" s="11"/>
      <c r="O307" s="11"/>
      <c r="P307" s="11"/>
      <c r="Q307" s="11"/>
      <c r="R307" s="11"/>
      <c r="S307" s="11"/>
      <c r="T307" s="11"/>
    </row>
    <row r="308" spans="1:20">
      <c r="A308" s="11"/>
      <c r="B308" s="11"/>
      <c r="C308" s="11"/>
      <c r="D308" s="11"/>
      <c r="E308" s="11"/>
      <c r="F308" s="11"/>
      <c r="G308" s="11"/>
      <c r="H308" s="11"/>
      <c r="I308" s="11"/>
      <c r="J308" s="11"/>
      <c r="K308" s="11"/>
      <c r="L308" s="11"/>
      <c r="M308" s="11"/>
      <c r="N308" s="11"/>
      <c r="O308" s="11"/>
      <c r="P308" s="11"/>
      <c r="Q308" s="11"/>
      <c r="R308" s="11"/>
      <c r="S308" s="11"/>
      <c r="T308" s="11"/>
    </row>
    <row r="309" spans="1:20">
      <c r="A309" s="11"/>
      <c r="B309" s="11"/>
      <c r="C309" s="11"/>
      <c r="D309" s="11"/>
      <c r="E309" s="11"/>
      <c r="F309" s="11"/>
      <c r="G309" s="11"/>
      <c r="H309" s="11"/>
      <c r="I309" s="11"/>
      <c r="J309" s="11"/>
      <c r="K309" s="11"/>
      <c r="L309" s="11"/>
      <c r="M309" s="11"/>
      <c r="N309" s="11"/>
      <c r="O309" s="11"/>
      <c r="P309" s="11"/>
      <c r="Q309" s="11"/>
      <c r="R309" s="11"/>
      <c r="S309" s="11"/>
      <c r="T309" s="11"/>
    </row>
    <row r="310" spans="1:20">
      <c r="A310" s="11"/>
      <c r="B310" s="11"/>
      <c r="C310" s="11"/>
      <c r="D310" s="11"/>
      <c r="E310" s="11"/>
      <c r="F310" s="11"/>
      <c r="G310" s="11"/>
      <c r="H310" s="11"/>
      <c r="I310" s="11"/>
      <c r="J310" s="11"/>
      <c r="K310" s="11"/>
      <c r="L310" s="11"/>
      <c r="M310" s="11"/>
      <c r="N310" s="11"/>
      <c r="O310" s="11"/>
      <c r="P310" s="11"/>
      <c r="Q310" s="11"/>
      <c r="R310" s="11"/>
      <c r="S310" s="11"/>
      <c r="T310" s="11"/>
    </row>
    <row r="311" spans="1:20">
      <c r="A311" s="11"/>
      <c r="B311" s="11"/>
      <c r="C311" s="11"/>
      <c r="D311" s="11"/>
      <c r="E311" s="11"/>
      <c r="F311" s="11"/>
      <c r="G311" s="11"/>
      <c r="H311" s="11"/>
      <c r="I311" s="11"/>
      <c r="J311" s="11"/>
      <c r="K311" s="11"/>
      <c r="L311" s="11"/>
      <c r="M311" s="11"/>
      <c r="N311" s="11"/>
      <c r="O311" s="11"/>
      <c r="P311" s="11"/>
      <c r="Q311" s="11"/>
      <c r="R311" s="11"/>
      <c r="S311" s="11"/>
      <c r="T311" s="11"/>
    </row>
    <row r="312" spans="1:20">
      <c r="A312" s="11"/>
      <c r="B312" s="11"/>
      <c r="C312" s="11"/>
      <c r="D312" s="11"/>
      <c r="E312" s="11"/>
      <c r="F312" s="11"/>
      <c r="G312" s="11"/>
      <c r="H312" s="11"/>
      <c r="I312" s="11"/>
      <c r="J312" s="11"/>
      <c r="K312" s="11"/>
      <c r="L312" s="11"/>
      <c r="M312" s="11"/>
      <c r="N312" s="11"/>
      <c r="O312" s="11"/>
      <c r="P312" s="11"/>
      <c r="Q312" s="11"/>
      <c r="R312" s="11"/>
      <c r="S312" s="11"/>
      <c r="T312" s="11"/>
    </row>
    <row r="313" spans="1:20">
      <c r="A313" s="11"/>
      <c r="B313" s="11"/>
      <c r="C313" s="11"/>
      <c r="D313" s="11"/>
      <c r="E313" s="11"/>
      <c r="F313" s="11"/>
      <c r="G313" s="11"/>
      <c r="H313" s="11"/>
      <c r="I313" s="11"/>
      <c r="J313" s="11"/>
      <c r="K313" s="11"/>
      <c r="L313" s="11"/>
      <c r="M313" s="11"/>
      <c r="N313" s="11"/>
      <c r="O313" s="11"/>
      <c r="P313" s="11"/>
      <c r="Q313" s="11"/>
      <c r="R313" s="11"/>
      <c r="S313" s="11"/>
      <c r="T313" s="11"/>
    </row>
    <row r="314" spans="1:20">
      <c r="A314" s="11"/>
      <c r="B314" s="11"/>
      <c r="C314" s="11"/>
      <c r="D314" s="11"/>
      <c r="E314" s="11"/>
      <c r="F314" s="11"/>
      <c r="G314" s="11"/>
      <c r="H314" s="11"/>
      <c r="I314" s="11"/>
      <c r="J314" s="11"/>
      <c r="K314" s="11"/>
      <c r="L314" s="11"/>
      <c r="M314" s="11"/>
      <c r="N314" s="11"/>
      <c r="O314" s="11"/>
      <c r="P314" s="11"/>
      <c r="Q314" s="11"/>
      <c r="R314" s="11"/>
      <c r="S314" s="11"/>
      <c r="T314" s="11"/>
    </row>
    <row r="315" spans="1:20">
      <c r="A315" s="11"/>
      <c r="B315" s="11"/>
      <c r="C315" s="11"/>
      <c r="D315" s="11"/>
      <c r="E315" s="11"/>
      <c r="F315" s="11"/>
      <c r="G315" s="11"/>
      <c r="H315" s="11"/>
      <c r="I315" s="11"/>
      <c r="J315" s="11"/>
      <c r="K315" s="11"/>
      <c r="L315" s="11"/>
      <c r="M315" s="11"/>
      <c r="N315" s="11"/>
      <c r="O315" s="11"/>
      <c r="P315" s="11"/>
      <c r="Q315" s="11"/>
      <c r="R315" s="11"/>
      <c r="S315" s="11"/>
      <c r="T315" s="11"/>
    </row>
    <row r="316" spans="1:20">
      <c r="A316" s="11"/>
      <c r="B316" s="11"/>
      <c r="C316" s="11"/>
      <c r="D316" s="11"/>
      <c r="E316" s="11"/>
      <c r="F316" s="11"/>
      <c r="G316" s="11"/>
      <c r="H316" s="11"/>
      <c r="I316" s="11"/>
      <c r="J316" s="11"/>
      <c r="K316" s="11"/>
      <c r="L316" s="11"/>
      <c r="M316" s="11"/>
      <c r="N316" s="11"/>
      <c r="O316" s="11"/>
      <c r="P316" s="11"/>
      <c r="Q316" s="11"/>
      <c r="R316" s="11"/>
      <c r="S316" s="11"/>
      <c r="T316" s="11"/>
    </row>
    <row r="317" spans="1:20">
      <c r="A317" s="11"/>
      <c r="B317" s="11"/>
      <c r="C317" s="11"/>
      <c r="D317" s="11"/>
      <c r="E317" s="11"/>
      <c r="F317" s="11"/>
      <c r="G317" s="11"/>
      <c r="H317" s="11"/>
      <c r="I317" s="11"/>
      <c r="J317" s="11"/>
      <c r="K317" s="11"/>
      <c r="L317" s="11"/>
      <c r="M317" s="11"/>
      <c r="N317" s="11"/>
      <c r="O317" s="11"/>
      <c r="P317" s="11"/>
      <c r="Q317" s="11"/>
      <c r="R317" s="11"/>
      <c r="S317" s="11"/>
      <c r="T317" s="11"/>
    </row>
    <row r="318" spans="1:20">
      <c r="A318" s="11"/>
      <c r="B318" s="11"/>
      <c r="C318" s="11"/>
      <c r="D318" s="11"/>
      <c r="E318" s="11"/>
      <c r="F318" s="11"/>
      <c r="G318" s="11"/>
      <c r="H318" s="11"/>
      <c r="I318" s="11"/>
      <c r="J318" s="11"/>
      <c r="K318" s="11"/>
      <c r="L318" s="11"/>
      <c r="M318" s="11"/>
      <c r="N318" s="11"/>
      <c r="O318" s="11"/>
      <c r="P318" s="11"/>
      <c r="Q318" s="11"/>
      <c r="R318" s="11"/>
      <c r="S318" s="11"/>
      <c r="T318" s="11"/>
    </row>
    <row r="319" spans="1:20">
      <c r="A319" s="11"/>
      <c r="B319" s="11"/>
      <c r="C319" s="11"/>
      <c r="D319" s="11"/>
      <c r="E319" s="11"/>
      <c r="F319" s="11"/>
      <c r="G319" s="11"/>
      <c r="H319" s="11"/>
      <c r="I319" s="11"/>
      <c r="J319" s="11"/>
      <c r="K319" s="11"/>
      <c r="L319" s="11"/>
      <c r="M319" s="11"/>
      <c r="N319" s="11"/>
      <c r="O319" s="11"/>
      <c r="P319" s="11"/>
      <c r="Q319" s="11"/>
      <c r="R319" s="11"/>
      <c r="S319" s="11"/>
      <c r="T319" s="11"/>
    </row>
    <row r="320" spans="1:20">
      <c r="A320" s="11"/>
      <c r="B320" s="11"/>
      <c r="C320" s="11"/>
      <c r="D320" s="11"/>
      <c r="E320" s="11"/>
      <c r="F320" s="11"/>
      <c r="G320" s="11"/>
      <c r="H320" s="11"/>
      <c r="I320" s="11"/>
      <c r="J320" s="11"/>
      <c r="K320" s="11"/>
      <c r="L320" s="11"/>
      <c r="M320" s="11"/>
      <c r="N320" s="11"/>
      <c r="O320" s="11"/>
      <c r="P320" s="11"/>
      <c r="Q320" s="11"/>
      <c r="R320" s="11"/>
      <c r="S320" s="11"/>
      <c r="T320" s="11"/>
    </row>
    <row r="321" spans="1:20">
      <c r="A321" s="11"/>
      <c r="B321" s="11"/>
      <c r="C321" s="11"/>
      <c r="D321" s="11"/>
      <c r="E321" s="11"/>
      <c r="F321" s="11"/>
      <c r="G321" s="11"/>
      <c r="H321" s="11"/>
      <c r="I321" s="11"/>
      <c r="J321" s="11"/>
      <c r="K321" s="11"/>
      <c r="L321" s="11"/>
      <c r="M321" s="11"/>
      <c r="N321" s="11"/>
      <c r="O321" s="11"/>
      <c r="P321" s="11"/>
      <c r="Q321" s="11"/>
      <c r="R321" s="11"/>
      <c r="S321" s="11"/>
      <c r="T321" s="11"/>
    </row>
    <row r="322" spans="1:20">
      <c r="A322" s="11"/>
      <c r="B322" s="11"/>
      <c r="C322" s="11"/>
      <c r="D322" s="11"/>
      <c r="E322" s="11"/>
      <c r="F322" s="11"/>
      <c r="G322" s="11"/>
      <c r="H322" s="11"/>
      <c r="I322" s="11"/>
      <c r="J322" s="11"/>
      <c r="K322" s="11"/>
      <c r="L322" s="11"/>
      <c r="M322" s="11"/>
      <c r="N322" s="11"/>
      <c r="O322" s="11"/>
      <c r="P322" s="11"/>
      <c r="Q322" s="11"/>
      <c r="R322" s="11"/>
      <c r="S322" s="11"/>
      <c r="T322" s="11"/>
    </row>
    <row r="323" spans="1:20">
      <c r="A323" s="11"/>
      <c r="B323" s="11"/>
      <c r="C323" s="11"/>
      <c r="D323" s="11"/>
      <c r="E323" s="11"/>
      <c r="F323" s="11"/>
      <c r="G323" s="11"/>
      <c r="H323" s="11"/>
      <c r="I323" s="11"/>
      <c r="J323" s="11"/>
      <c r="K323" s="11"/>
      <c r="L323" s="11"/>
      <c r="M323" s="11"/>
      <c r="N323" s="11"/>
      <c r="O323" s="11"/>
      <c r="P323" s="11"/>
      <c r="Q323" s="11"/>
      <c r="R323" s="11"/>
      <c r="S323" s="11"/>
      <c r="T323" s="11"/>
    </row>
    <row r="324" spans="1:20">
      <c r="A324" s="11"/>
      <c r="B324" s="11"/>
      <c r="C324" s="11"/>
      <c r="D324" s="11"/>
      <c r="E324" s="11"/>
      <c r="F324" s="11"/>
      <c r="G324" s="11"/>
      <c r="H324" s="11"/>
      <c r="I324" s="11"/>
      <c r="J324" s="11"/>
      <c r="K324" s="11"/>
      <c r="L324" s="11"/>
      <c r="M324" s="11"/>
      <c r="N324" s="11"/>
      <c r="O324" s="11"/>
      <c r="P324" s="11"/>
      <c r="Q324" s="11"/>
      <c r="R324" s="11"/>
      <c r="S324" s="11"/>
      <c r="T324" s="11"/>
    </row>
    <row r="325" spans="1:20">
      <c r="A325" s="11"/>
      <c r="B325" s="11"/>
      <c r="C325" s="11"/>
      <c r="D325" s="11"/>
      <c r="E325" s="11"/>
      <c r="F325" s="11"/>
      <c r="G325" s="11"/>
      <c r="H325" s="11"/>
      <c r="I325" s="11"/>
      <c r="J325" s="11"/>
      <c r="K325" s="11"/>
      <c r="L325" s="11"/>
      <c r="M325" s="11"/>
      <c r="N325" s="11"/>
      <c r="O325" s="11"/>
      <c r="P325" s="11"/>
      <c r="Q325" s="11"/>
      <c r="R325" s="11"/>
      <c r="S325" s="11"/>
      <c r="T325" s="11"/>
    </row>
    <row r="326" spans="1:20">
      <c r="A326" s="11"/>
      <c r="B326" s="11"/>
      <c r="C326" s="11"/>
      <c r="D326" s="11"/>
      <c r="E326" s="11"/>
      <c r="F326" s="11"/>
      <c r="G326" s="11"/>
      <c r="H326" s="11"/>
      <c r="I326" s="11"/>
      <c r="J326" s="11"/>
      <c r="K326" s="11"/>
      <c r="L326" s="11"/>
      <c r="M326" s="11"/>
      <c r="N326" s="11"/>
      <c r="O326" s="11"/>
      <c r="P326" s="11"/>
      <c r="Q326" s="11"/>
      <c r="R326" s="11"/>
      <c r="S326" s="11"/>
      <c r="T326" s="11"/>
    </row>
    <row r="327" spans="1:20">
      <c r="A327" s="11"/>
      <c r="B327" s="11"/>
      <c r="C327" s="11"/>
      <c r="D327" s="11"/>
      <c r="E327" s="11"/>
      <c r="F327" s="11"/>
      <c r="G327" s="11"/>
      <c r="H327" s="11"/>
      <c r="I327" s="11"/>
      <c r="J327" s="11"/>
      <c r="K327" s="11"/>
      <c r="L327" s="11"/>
      <c r="M327" s="11"/>
      <c r="N327" s="11"/>
      <c r="O327" s="11"/>
      <c r="P327" s="11"/>
      <c r="Q327" s="11"/>
      <c r="R327" s="11"/>
      <c r="S327" s="11"/>
      <c r="T327" s="11"/>
    </row>
    <row r="328" spans="1:20">
      <c r="A328" s="11"/>
      <c r="B328" s="11"/>
      <c r="C328" s="11"/>
      <c r="D328" s="11"/>
      <c r="E328" s="11"/>
      <c r="F328" s="11"/>
      <c r="G328" s="11"/>
      <c r="H328" s="11"/>
      <c r="I328" s="11"/>
      <c r="J328" s="11"/>
      <c r="K328" s="11"/>
      <c r="L328" s="11"/>
      <c r="M328" s="11"/>
      <c r="N328" s="11"/>
      <c r="O328" s="11"/>
      <c r="P328" s="11"/>
      <c r="Q328" s="11"/>
      <c r="R328" s="11"/>
      <c r="S328" s="11"/>
      <c r="T328" s="11"/>
    </row>
    <row r="329" spans="1:20">
      <c r="A329" s="11"/>
      <c r="B329" s="11"/>
      <c r="C329" s="11"/>
      <c r="D329" s="11"/>
      <c r="E329" s="11"/>
      <c r="F329" s="11"/>
      <c r="G329" s="11"/>
      <c r="H329" s="11"/>
      <c r="I329" s="11"/>
      <c r="J329" s="11"/>
      <c r="K329" s="11"/>
      <c r="L329" s="11"/>
      <c r="M329" s="11"/>
      <c r="N329" s="11"/>
      <c r="O329" s="11"/>
      <c r="P329" s="11"/>
      <c r="Q329" s="11"/>
      <c r="R329" s="11"/>
      <c r="S329" s="11"/>
      <c r="T329" s="11"/>
    </row>
    <row r="330" spans="1:20">
      <c r="A330" s="11"/>
      <c r="B330" s="11"/>
      <c r="C330" s="11"/>
      <c r="D330" s="11"/>
      <c r="E330" s="11"/>
      <c r="F330" s="11"/>
      <c r="G330" s="11"/>
      <c r="H330" s="11"/>
      <c r="I330" s="11"/>
      <c r="J330" s="11"/>
      <c r="K330" s="11"/>
      <c r="L330" s="11"/>
      <c r="M330" s="11"/>
      <c r="N330" s="11"/>
      <c r="O330" s="11"/>
      <c r="P330" s="11"/>
      <c r="Q330" s="11"/>
      <c r="R330" s="11"/>
      <c r="S330" s="11"/>
      <c r="T330" s="11"/>
    </row>
    <row r="331" spans="1:20">
      <c r="A331" s="11"/>
      <c r="B331" s="11"/>
      <c r="C331" s="11"/>
      <c r="D331" s="11"/>
      <c r="E331" s="11"/>
      <c r="F331" s="11"/>
      <c r="G331" s="11"/>
      <c r="H331" s="11"/>
      <c r="I331" s="11"/>
      <c r="J331" s="11"/>
      <c r="K331" s="11"/>
      <c r="L331" s="11"/>
      <c r="M331" s="11"/>
      <c r="N331" s="11"/>
      <c r="O331" s="11"/>
      <c r="P331" s="11"/>
      <c r="Q331" s="11"/>
      <c r="R331" s="11"/>
      <c r="S331" s="11"/>
      <c r="T331" s="11"/>
    </row>
    <row r="332" spans="1:20">
      <c r="A332" s="11"/>
      <c r="B332" s="11"/>
      <c r="C332" s="11"/>
      <c r="D332" s="11"/>
      <c r="E332" s="11"/>
      <c r="F332" s="11"/>
      <c r="G332" s="11"/>
      <c r="H332" s="11"/>
      <c r="I332" s="11"/>
      <c r="J332" s="11"/>
      <c r="K332" s="11"/>
      <c r="L332" s="11"/>
      <c r="M332" s="11"/>
      <c r="N332" s="11"/>
      <c r="O332" s="11"/>
      <c r="P332" s="11"/>
      <c r="Q332" s="11"/>
      <c r="R332" s="11"/>
      <c r="S332" s="11"/>
      <c r="T332" s="11"/>
    </row>
    <row r="333" spans="1:20">
      <c r="A333" s="11"/>
      <c r="B333" s="11"/>
      <c r="C333" s="11"/>
      <c r="D333" s="11"/>
      <c r="E333" s="11"/>
      <c r="F333" s="11"/>
      <c r="G333" s="11"/>
      <c r="H333" s="11"/>
      <c r="I333" s="11"/>
      <c r="J333" s="11"/>
      <c r="K333" s="11"/>
      <c r="L333" s="11"/>
      <c r="M333" s="11"/>
      <c r="N333" s="11"/>
      <c r="O333" s="11"/>
      <c r="P333" s="11"/>
      <c r="Q333" s="11"/>
      <c r="R333" s="11"/>
      <c r="S333" s="11"/>
      <c r="T333" s="11"/>
    </row>
    <row r="334" spans="1:20">
      <c r="A334" s="11"/>
      <c r="B334" s="11"/>
      <c r="C334" s="11"/>
      <c r="D334" s="11"/>
      <c r="E334" s="11"/>
      <c r="F334" s="11"/>
      <c r="G334" s="11"/>
      <c r="H334" s="11"/>
      <c r="I334" s="11"/>
      <c r="J334" s="11"/>
      <c r="K334" s="11"/>
      <c r="L334" s="11"/>
      <c r="M334" s="11"/>
      <c r="N334" s="11"/>
      <c r="O334" s="11"/>
      <c r="P334" s="11"/>
      <c r="Q334" s="11"/>
      <c r="R334" s="11"/>
      <c r="S334" s="11"/>
      <c r="T334" s="11"/>
    </row>
    <row r="335" spans="1:20">
      <c r="A335" s="11"/>
      <c r="B335" s="11"/>
      <c r="C335" s="11"/>
      <c r="D335" s="11"/>
      <c r="E335" s="11"/>
      <c r="F335" s="11"/>
      <c r="G335" s="11"/>
      <c r="H335" s="11"/>
      <c r="I335" s="11"/>
      <c r="J335" s="11"/>
      <c r="K335" s="11"/>
      <c r="L335" s="11"/>
      <c r="M335" s="11"/>
      <c r="N335" s="11"/>
      <c r="O335" s="11"/>
      <c r="P335" s="11"/>
      <c r="Q335" s="11"/>
      <c r="R335" s="11"/>
      <c r="S335" s="11"/>
      <c r="T335" s="11"/>
    </row>
    <row r="336" spans="1:20">
      <c r="A336" s="11"/>
      <c r="B336" s="11"/>
      <c r="C336" s="11"/>
      <c r="D336" s="11"/>
      <c r="E336" s="11"/>
      <c r="F336" s="11"/>
      <c r="G336" s="11"/>
      <c r="H336" s="11"/>
      <c r="I336" s="11"/>
      <c r="J336" s="11"/>
      <c r="K336" s="11"/>
      <c r="L336" s="11"/>
      <c r="M336" s="11"/>
      <c r="N336" s="11"/>
      <c r="O336" s="11"/>
      <c r="P336" s="11"/>
      <c r="Q336" s="11"/>
      <c r="R336" s="11"/>
      <c r="S336" s="11"/>
      <c r="T336" s="11"/>
    </row>
    <row r="337" spans="1:20">
      <c r="A337" s="11"/>
      <c r="B337" s="11"/>
      <c r="C337" s="11"/>
      <c r="D337" s="11"/>
      <c r="E337" s="11"/>
      <c r="F337" s="11"/>
      <c r="G337" s="11"/>
      <c r="H337" s="11"/>
      <c r="I337" s="11"/>
      <c r="J337" s="11"/>
      <c r="K337" s="11"/>
      <c r="L337" s="11"/>
      <c r="M337" s="11"/>
      <c r="N337" s="11"/>
      <c r="O337" s="11"/>
      <c r="P337" s="11"/>
      <c r="Q337" s="11"/>
      <c r="R337" s="11"/>
      <c r="S337" s="11"/>
      <c r="T337" s="11"/>
    </row>
    <row r="338" spans="1:20">
      <c r="A338" s="11"/>
      <c r="B338" s="11"/>
      <c r="C338" s="11"/>
      <c r="D338" s="11"/>
      <c r="E338" s="11"/>
      <c r="F338" s="11"/>
      <c r="G338" s="11"/>
      <c r="H338" s="11"/>
      <c r="I338" s="11"/>
      <c r="J338" s="11"/>
      <c r="K338" s="11"/>
      <c r="L338" s="11"/>
      <c r="M338" s="11"/>
      <c r="N338" s="11"/>
      <c r="O338" s="11"/>
      <c r="P338" s="11"/>
      <c r="Q338" s="11"/>
      <c r="R338" s="11"/>
      <c r="S338" s="11"/>
      <c r="T338" s="11"/>
    </row>
    <row r="339" spans="1:20">
      <c r="A339" s="11"/>
      <c r="B339" s="11"/>
      <c r="C339" s="11"/>
      <c r="D339" s="11"/>
      <c r="E339" s="11"/>
      <c r="F339" s="11"/>
      <c r="G339" s="11"/>
      <c r="H339" s="11"/>
      <c r="I339" s="11"/>
      <c r="J339" s="11"/>
      <c r="K339" s="11"/>
      <c r="L339" s="11"/>
      <c r="M339" s="11"/>
      <c r="N339" s="11"/>
      <c r="O339" s="11"/>
      <c r="P339" s="11"/>
      <c r="Q339" s="11"/>
      <c r="R339" s="11"/>
      <c r="S339" s="11"/>
      <c r="T339" s="11"/>
    </row>
    <row r="340" spans="1:20">
      <c r="A340" s="11"/>
      <c r="B340" s="11"/>
      <c r="C340" s="11"/>
      <c r="D340" s="11"/>
      <c r="E340" s="11"/>
      <c r="F340" s="11"/>
      <c r="G340" s="11"/>
      <c r="H340" s="11"/>
      <c r="I340" s="11"/>
      <c r="J340" s="11"/>
      <c r="K340" s="11"/>
      <c r="L340" s="11"/>
      <c r="M340" s="11"/>
      <c r="N340" s="11"/>
      <c r="O340" s="11"/>
      <c r="P340" s="11"/>
      <c r="Q340" s="11"/>
      <c r="R340" s="11"/>
      <c r="S340" s="11"/>
      <c r="T340" s="11"/>
    </row>
    <row r="341" spans="1:20">
      <c r="A341" s="11"/>
      <c r="B341" s="11"/>
      <c r="C341" s="11"/>
      <c r="D341" s="11"/>
      <c r="E341" s="11"/>
      <c r="F341" s="11"/>
      <c r="G341" s="11"/>
      <c r="H341" s="11"/>
      <c r="I341" s="11"/>
      <c r="J341" s="11"/>
      <c r="K341" s="11"/>
      <c r="L341" s="11"/>
      <c r="M341" s="11"/>
      <c r="N341" s="11"/>
      <c r="O341" s="11"/>
      <c r="P341" s="11"/>
      <c r="Q341" s="11"/>
      <c r="R341" s="11"/>
      <c r="S341" s="11"/>
      <c r="T341" s="11"/>
    </row>
    <row r="342" spans="1:20">
      <c r="A342" s="11"/>
      <c r="B342" s="11"/>
      <c r="C342" s="11"/>
      <c r="D342" s="11"/>
      <c r="E342" s="11"/>
      <c r="F342" s="11"/>
      <c r="G342" s="11"/>
      <c r="H342" s="11"/>
      <c r="I342" s="11"/>
      <c r="J342" s="11"/>
      <c r="K342" s="11"/>
      <c r="L342" s="11"/>
      <c r="M342" s="11"/>
      <c r="N342" s="11"/>
      <c r="O342" s="11"/>
      <c r="P342" s="11"/>
      <c r="Q342" s="11"/>
      <c r="R342" s="11"/>
      <c r="S342" s="11"/>
      <c r="T342" s="11"/>
    </row>
    <row r="343" spans="1:20">
      <c r="A343" s="11"/>
      <c r="B343" s="11"/>
      <c r="C343" s="11"/>
      <c r="D343" s="11"/>
      <c r="E343" s="11"/>
      <c r="F343" s="11"/>
      <c r="G343" s="11"/>
      <c r="H343" s="11"/>
      <c r="I343" s="11"/>
      <c r="J343" s="11"/>
      <c r="K343" s="11"/>
      <c r="L343" s="11"/>
      <c r="M343" s="11"/>
      <c r="N343" s="11"/>
      <c r="O343" s="11"/>
      <c r="P343" s="11"/>
      <c r="Q343" s="11"/>
      <c r="R343" s="11"/>
      <c r="S343" s="11"/>
      <c r="T343" s="11"/>
    </row>
    <row r="344" spans="1:20">
      <c r="A344" s="11"/>
      <c r="B344" s="11"/>
      <c r="C344" s="11"/>
      <c r="D344" s="11"/>
      <c r="E344" s="11"/>
      <c r="F344" s="11"/>
      <c r="G344" s="11"/>
      <c r="H344" s="11"/>
      <c r="I344" s="11"/>
      <c r="J344" s="11"/>
      <c r="K344" s="11"/>
      <c r="L344" s="11"/>
      <c r="M344" s="11"/>
      <c r="N344" s="11"/>
      <c r="O344" s="11"/>
      <c r="P344" s="11"/>
      <c r="Q344" s="11"/>
      <c r="R344" s="11"/>
      <c r="S344" s="11"/>
      <c r="T344" s="11"/>
    </row>
    <row r="345" spans="1:20">
      <c r="A345" s="11"/>
      <c r="B345" s="11"/>
      <c r="C345" s="11"/>
      <c r="D345" s="11"/>
      <c r="E345" s="11"/>
      <c r="F345" s="11"/>
      <c r="G345" s="11"/>
      <c r="H345" s="11"/>
      <c r="I345" s="11"/>
      <c r="J345" s="11"/>
      <c r="K345" s="11"/>
      <c r="L345" s="11"/>
      <c r="M345" s="11"/>
      <c r="N345" s="11"/>
      <c r="O345" s="11"/>
      <c r="P345" s="11"/>
      <c r="Q345" s="11"/>
      <c r="R345" s="11"/>
      <c r="S345" s="11"/>
      <c r="T345" s="11"/>
    </row>
    <row r="346" spans="1:20">
      <c r="A346" s="11"/>
      <c r="B346" s="11"/>
      <c r="C346" s="11"/>
      <c r="D346" s="11"/>
      <c r="E346" s="11"/>
      <c r="F346" s="11"/>
      <c r="G346" s="11"/>
      <c r="H346" s="11"/>
      <c r="I346" s="11"/>
      <c r="J346" s="11"/>
      <c r="K346" s="11"/>
      <c r="L346" s="11"/>
      <c r="M346" s="11"/>
      <c r="N346" s="11"/>
      <c r="O346" s="11"/>
      <c r="P346" s="11"/>
      <c r="Q346" s="11"/>
      <c r="R346" s="11"/>
      <c r="S346" s="11"/>
      <c r="T346" s="11"/>
    </row>
    <row r="347" spans="1:20">
      <c r="A347" s="11"/>
      <c r="B347" s="11"/>
      <c r="C347" s="11"/>
      <c r="D347" s="11"/>
      <c r="E347" s="11"/>
      <c r="F347" s="11"/>
      <c r="G347" s="11"/>
      <c r="H347" s="11"/>
      <c r="I347" s="11"/>
      <c r="J347" s="11"/>
      <c r="K347" s="11"/>
      <c r="L347" s="11"/>
      <c r="M347" s="11"/>
      <c r="N347" s="11"/>
      <c r="O347" s="11"/>
      <c r="P347" s="11"/>
      <c r="Q347" s="11"/>
      <c r="R347" s="11"/>
      <c r="S347" s="11"/>
      <c r="T347" s="11"/>
    </row>
    <row r="348" spans="1:20">
      <c r="A348" s="11"/>
      <c r="B348" s="11"/>
      <c r="C348" s="11"/>
      <c r="D348" s="11"/>
      <c r="E348" s="11"/>
      <c r="F348" s="11"/>
      <c r="G348" s="11"/>
      <c r="H348" s="11"/>
      <c r="I348" s="11"/>
      <c r="J348" s="11"/>
      <c r="K348" s="11"/>
      <c r="L348" s="11"/>
      <c r="M348" s="11"/>
      <c r="N348" s="11"/>
      <c r="O348" s="11"/>
      <c r="P348" s="11"/>
      <c r="Q348" s="11"/>
      <c r="R348" s="11"/>
      <c r="S348" s="11"/>
      <c r="T348" s="11"/>
    </row>
    <row r="349" spans="1:20">
      <c r="A349" s="11"/>
      <c r="B349" s="11"/>
      <c r="C349" s="11"/>
      <c r="D349" s="11"/>
      <c r="E349" s="11"/>
      <c r="F349" s="11"/>
      <c r="G349" s="11"/>
      <c r="H349" s="11"/>
      <c r="I349" s="11"/>
      <c r="J349" s="11"/>
      <c r="K349" s="11"/>
      <c r="L349" s="11"/>
      <c r="M349" s="11"/>
      <c r="N349" s="11"/>
      <c r="O349" s="11"/>
      <c r="P349" s="11"/>
      <c r="Q349" s="11"/>
      <c r="R349" s="11"/>
      <c r="S349" s="11"/>
      <c r="T349" s="11"/>
    </row>
    <row r="350" spans="1:20">
      <c r="A350" s="11"/>
      <c r="B350" s="11"/>
      <c r="C350" s="11"/>
      <c r="D350" s="11"/>
      <c r="E350" s="11"/>
      <c r="F350" s="11"/>
      <c r="G350" s="11"/>
      <c r="H350" s="11"/>
      <c r="I350" s="11"/>
      <c r="J350" s="11"/>
      <c r="K350" s="11"/>
      <c r="L350" s="11"/>
      <c r="M350" s="11"/>
      <c r="N350" s="11"/>
      <c r="O350" s="11"/>
      <c r="P350" s="11"/>
      <c r="Q350" s="11"/>
      <c r="R350" s="11"/>
      <c r="S350" s="11"/>
      <c r="T350" s="11"/>
    </row>
    <row r="351" spans="1:20">
      <c r="A351" s="11"/>
      <c r="B351" s="11"/>
      <c r="C351" s="11"/>
      <c r="D351" s="11"/>
      <c r="E351" s="11"/>
      <c r="F351" s="11"/>
      <c r="G351" s="11"/>
      <c r="H351" s="11"/>
      <c r="I351" s="11"/>
      <c r="J351" s="11"/>
      <c r="K351" s="11"/>
      <c r="L351" s="11"/>
      <c r="M351" s="11"/>
      <c r="N351" s="11"/>
      <c r="O351" s="11"/>
      <c r="P351" s="11"/>
      <c r="Q351" s="11"/>
      <c r="R351" s="11"/>
      <c r="S351" s="11"/>
      <c r="T351" s="11"/>
    </row>
    <row r="352" spans="1:20">
      <c r="A352" s="11"/>
      <c r="B352" s="11"/>
      <c r="C352" s="11"/>
      <c r="D352" s="11"/>
      <c r="E352" s="11"/>
      <c r="F352" s="11"/>
      <c r="G352" s="11"/>
      <c r="H352" s="11"/>
      <c r="I352" s="11"/>
      <c r="J352" s="11"/>
      <c r="K352" s="11"/>
      <c r="L352" s="11"/>
      <c r="M352" s="11"/>
      <c r="N352" s="11"/>
      <c r="O352" s="11"/>
      <c r="P352" s="11"/>
      <c r="Q352" s="11"/>
      <c r="R352" s="11"/>
      <c r="S352" s="11"/>
      <c r="T352" s="11"/>
    </row>
    <row r="353" spans="1:20">
      <c r="A353" s="11"/>
      <c r="B353" s="11"/>
      <c r="C353" s="11"/>
      <c r="D353" s="11"/>
      <c r="E353" s="11"/>
      <c r="F353" s="11"/>
      <c r="G353" s="11"/>
      <c r="H353" s="11"/>
      <c r="I353" s="11"/>
      <c r="J353" s="11"/>
      <c r="K353" s="11"/>
      <c r="L353" s="11"/>
      <c r="M353" s="11"/>
      <c r="N353" s="11"/>
      <c r="O353" s="11"/>
      <c r="P353" s="11"/>
      <c r="Q353" s="11"/>
      <c r="R353" s="11"/>
      <c r="S353" s="11"/>
      <c r="T353" s="11"/>
    </row>
    <row r="354" spans="1:20">
      <c r="A354" s="11"/>
      <c r="B354" s="11"/>
      <c r="C354" s="11"/>
      <c r="D354" s="11"/>
      <c r="E354" s="11"/>
      <c r="F354" s="11"/>
      <c r="G354" s="11"/>
      <c r="H354" s="11"/>
      <c r="I354" s="11"/>
      <c r="J354" s="11"/>
      <c r="K354" s="11"/>
      <c r="L354" s="11"/>
      <c r="M354" s="11"/>
      <c r="N354" s="11"/>
      <c r="O354" s="11"/>
      <c r="P354" s="11"/>
      <c r="Q354" s="11"/>
      <c r="R354" s="11"/>
      <c r="S354" s="11"/>
      <c r="T354" s="11"/>
    </row>
    <row r="355" spans="1:20">
      <c r="A355" s="11"/>
      <c r="B355" s="11"/>
      <c r="C355" s="11"/>
      <c r="D355" s="11"/>
      <c r="E355" s="11"/>
      <c r="F355" s="11"/>
      <c r="G355" s="11"/>
      <c r="H355" s="11"/>
      <c r="I355" s="11"/>
      <c r="J355" s="11"/>
      <c r="K355" s="11"/>
      <c r="L355" s="11"/>
      <c r="M355" s="11"/>
      <c r="N355" s="11"/>
      <c r="O355" s="11"/>
      <c r="P355" s="11"/>
      <c r="Q355" s="11"/>
      <c r="R355" s="11"/>
      <c r="S355" s="11"/>
      <c r="T355" s="11"/>
    </row>
    <row r="356" spans="1:20">
      <c r="A356" s="11"/>
      <c r="B356" s="11"/>
      <c r="C356" s="11"/>
      <c r="D356" s="11"/>
      <c r="E356" s="11"/>
      <c r="F356" s="11"/>
      <c r="G356" s="11"/>
      <c r="H356" s="11"/>
      <c r="I356" s="11"/>
      <c r="J356" s="11"/>
      <c r="K356" s="11"/>
      <c r="L356" s="11"/>
      <c r="M356" s="11"/>
      <c r="N356" s="11"/>
      <c r="O356" s="11"/>
      <c r="P356" s="11"/>
      <c r="Q356" s="11"/>
      <c r="R356" s="11"/>
      <c r="S356" s="11"/>
      <c r="T356" s="11"/>
    </row>
    <row r="357" spans="1:20">
      <c r="A357" s="11"/>
      <c r="B357" s="11"/>
      <c r="C357" s="11"/>
      <c r="D357" s="11"/>
      <c r="E357" s="11"/>
      <c r="F357" s="11"/>
      <c r="G357" s="11"/>
      <c r="H357" s="11"/>
      <c r="I357" s="11"/>
      <c r="J357" s="11"/>
      <c r="K357" s="11"/>
      <c r="L357" s="11"/>
      <c r="M357" s="11"/>
      <c r="N357" s="11"/>
      <c r="O357" s="11"/>
      <c r="P357" s="11"/>
      <c r="Q357" s="11"/>
      <c r="R357" s="11"/>
      <c r="S357" s="11"/>
      <c r="T357" s="11"/>
    </row>
    <row r="358" spans="1:20">
      <c r="A358" s="11"/>
      <c r="B358" s="11"/>
      <c r="C358" s="11"/>
      <c r="D358" s="11"/>
      <c r="E358" s="11"/>
      <c r="F358" s="11"/>
      <c r="G358" s="11"/>
      <c r="H358" s="11"/>
      <c r="I358" s="11"/>
      <c r="J358" s="11"/>
      <c r="K358" s="11"/>
      <c r="L358" s="11"/>
      <c r="M358" s="11"/>
      <c r="N358" s="11"/>
      <c r="O358" s="11"/>
      <c r="P358" s="11"/>
      <c r="Q358" s="11"/>
      <c r="R358" s="11"/>
      <c r="S358" s="11"/>
      <c r="T358" s="11"/>
    </row>
    <row r="359" spans="1:20">
      <c r="A359" s="11"/>
      <c r="B359" s="11"/>
      <c r="C359" s="11"/>
      <c r="D359" s="11"/>
      <c r="E359" s="11"/>
      <c r="F359" s="11"/>
      <c r="G359" s="11"/>
      <c r="H359" s="11"/>
      <c r="I359" s="11"/>
      <c r="J359" s="11"/>
      <c r="K359" s="11"/>
      <c r="L359" s="11"/>
      <c r="M359" s="11"/>
      <c r="N359" s="11"/>
      <c r="O359" s="11"/>
      <c r="P359" s="11"/>
      <c r="Q359" s="11"/>
      <c r="R359" s="11"/>
      <c r="S359" s="11"/>
      <c r="T359" s="11"/>
    </row>
    <row r="360" spans="1:20">
      <c r="A360" s="11"/>
      <c r="B360" s="11"/>
      <c r="C360" s="11"/>
      <c r="D360" s="11"/>
      <c r="E360" s="11"/>
      <c r="F360" s="11"/>
      <c r="G360" s="11"/>
      <c r="H360" s="11"/>
      <c r="I360" s="11"/>
      <c r="J360" s="11"/>
      <c r="K360" s="11"/>
      <c r="L360" s="11"/>
      <c r="M360" s="11"/>
      <c r="N360" s="11"/>
      <c r="O360" s="11"/>
      <c r="P360" s="11"/>
      <c r="Q360" s="11"/>
      <c r="R360" s="11"/>
      <c r="S360" s="11"/>
      <c r="T360" s="11"/>
    </row>
    <row r="361" spans="1:20">
      <c r="A361" s="11"/>
      <c r="B361" s="11"/>
      <c r="C361" s="11"/>
      <c r="D361" s="11"/>
      <c r="E361" s="11"/>
      <c r="F361" s="11"/>
      <c r="G361" s="11"/>
      <c r="H361" s="11"/>
      <c r="I361" s="11"/>
      <c r="J361" s="11"/>
      <c r="K361" s="11"/>
      <c r="L361" s="11"/>
      <c r="M361" s="11"/>
      <c r="N361" s="11"/>
      <c r="O361" s="11"/>
      <c r="P361" s="11"/>
      <c r="Q361" s="11"/>
      <c r="R361" s="11"/>
      <c r="S361" s="11"/>
      <c r="T361" s="11"/>
    </row>
    <row r="362" spans="1:20">
      <c r="A362" s="11"/>
      <c r="B362" s="11"/>
      <c r="C362" s="11"/>
      <c r="D362" s="11"/>
      <c r="E362" s="11"/>
      <c r="F362" s="11"/>
      <c r="G362" s="11"/>
      <c r="H362" s="11"/>
      <c r="I362" s="11"/>
      <c r="J362" s="11"/>
      <c r="K362" s="11"/>
      <c r="L362" s="11"/>
      <c r="M362" s="11"/>
      <c r="N362" s="11"/>
      <c r="O362" s="11"/>
      <c r="P362" s="11"/>
      <c r="Q362" s="11"/>
      <c r="R362" s="11"/>
      <c r="S362" s="11"/>
      <c r="T362" s="11"/>
    </row>
    <row r="363" spans="1:20">
      <c r="A363" s="11"/>
      <c r="B363" s="11"/>
      <c r="C363" s="11"/>
      <c r="D363" s="11"/>
      <c r="E363" s="11"/>
      <c r="F363" s="11"/>
      <c r="G363" s="11"/>
      <c r="H363" s="11"/>
      <c r="I363" s="11"/>
      <c r="J363" s="11"/>
      <c r="K363" s="11"/>
      <c r="L363" s="11"/>
      <c r="M363" s="11"/>
      <c r="N363" s="11"/>
      <c r="O363" s="11"/>
      <c r="P363" s="11"/>
      <c r="Q363" s="11"/>
      <c r="R363" s="11"/>
      <c r="S363" s="11"/>
      <c r="T363" s="11"/>
    </row>
    <row r="364" spans="1:20">
      <c r="A364" s="11"/>
      <c r="B364" s="11"/>
      <c r="C364" s="11"/>
      <c r="D364" s="11"/>
      <c r="E364" s="11"/>
      <c r="F364" s="11"/>
      <c r="G364" s="11"/>
      <c r="H364" s="11"/>
      <c r="I364" s="11"/>
      <c r="J364" s="11"/>
      <c r="K364" s="11"/>
      <c r="L364" s="11"/>
      <c r="M364" s="11"/>
      <c r="N364" s="11"/>
      <c r="O364" s="11"/>
      <c r="P364" s="11"/>
      <c r="Q364" s="11"/>
      <c r="R364" s="11"/>
      <c r="S364" s="11"/>
      <c r="T364" s="11"/>
    </row>
    <row r="365" spans="1:20">
      <c r="A365" s="11"/>
      <c r="B365" s="11"/>
      <c r="C365" s="11"/>
      <c r="D365" s="11"/>
      <c r="E365" s="11"/>
      <c r="F365" s="11"/>
      <c r="G365" s="11"/>
      <c r="H365" s="11"/>
      <c r="I365" s="11"/>
      <c r="J365" s="11"/>
      <c r="K365" s="11"/>
      <c r="L365" s="11"/>
      <c r="M365" s="11"/>
      <c r="N365" s="11"/>
      <c r="O365" s="11"/>
      <c r="P365" s="11"/>
      <c r="Q365" s="11"/>
      <c r="R365" s="11"/>
      <c r="S365" s="11"/>
      <c r="T365" s="11"/>
    </row>
    <row r="366" spans="1:20">
      <c r="A366" s="11"/>
      <c r="B366" s="11"/>
      <c r="C366" s="11"/>
      <c r="D366" s="11"/>
      <c r="E366" s="11"/>
      <c r="F366" s="11"/>
      <c r="G366" s="11"/>
      <c r="H366" s="11"/>
      <c r="I366" s="11"/>
      <c r="J366" s="11"/>
      <c r="K366" s="11"/>
      <c r="L366" s="11"/>
      <c r="M366" s="11"/>
      <c r="N366" s="11"/>
      <c r="O366" s="11"/>
      <c r="P366" s="11"/>
      <c r="Q366" s="11"/>
      <c r="R366" s="11"/>
      <c r="S366" s="11"/>
      <c r="T366" s="11"/>
    </row>
    <row r="367" spans="1:20">
      <c r="A367" s="11"/>
      <c r="B367" s="11"/>
      <c r="C367" s="11"/>
      <c r="D367" s="11"/>
      <c r="E367" s="11"/>
      <c r="F367" s="11"/>
      <c r="G367" s="11"/>
      <c r="H367" s="11"/>
      <c r="I367" s="11"/>
      <c r="J367" s="11"/>
      <c r="K367" s="11"/>
      <c r="L367" s="11"/>
      <c r="M367" s="11"/>
      <c r="N367" s="11"/>
      <c r="O367" s="11"/>
      <c r="P367" s="11"/>
      <c r="Q367" s="11"/>
      <c r="R367" s="11"/>
      <c r="S367" s="11"/>
      <c r="T367" s="11"/>
    </row>
    <row r="368" spans="1:20">
      <c r="A368" s="11"/>
      <c r="B368" s="11"/>
      <c r="C368" s="11"/>
      <c r="D368" s="11"/>
      <c r="E368" s="11"/>
      <c r="F368" s="11"/>
      <c r="G368" s="11"/>
      <c r="H368" s="11"/>
      <c r="I368" s="11"/>
      <c r="J368" s="11"/>
      <c r="K368" s="11"/>
      <c r="L368" s="11"/>
      <c r="M368" s="11"/>
      <c r="N368" s="11"/>
      <c r="O368" s="11"/>
      <c r="P368" s="11"/>
      <c r="Q368" s="11"/>
      <c r="R368" s="11"/>
      <c r="S368" s="11"/>
      <c r="T368" s="11"/>
    </row>
    <row r="369" spans="1:20">
      <c r="A369" s="11"/>
      <c r="B369" s="11"/>
      <c r="C369" s="11"/>
      <c r="D369" s="11"/>
      <c r="E369" s="11"/>
      <c r="F369" s="11"/>
      <c r="G369" s="11"/>
      <c r="H369" s="11"/>
      <c r="I369" s="11"/>
      <c r="J369" s="11"/>
      <c r="K369" s="11"/>
      <c r="L369" s="11"/>
      <c r="M369" s="11"/>
      <c r="N369" s="11"/>
      <c r="O369" s="11"/>
      <c r="P369" s="11"/>
      <c r="Q369" s="11"/>
      <c r="R369" s="11"/>
      <c r="S369" s="11"/>
      <c r="T369" s="11"/>
    </row>
    <row r="370" spans="1:20">
      <c r="A370" s="11"/>
      <c r="B370" s="11"/>
      <c r="C370" s="11"/>
      <c r="D370" s="11"/>
      <c r="E370" s="11"/>
      <c r="F370" s="11"/>
      <c r="G370" s="11"/>
      <c r="H370" s="11"/>
      <c r="I370" s="11"/>
      <c r="J370" s="11"/>
      <c r="K370" s="11"/>
      <c r="L370" s="11"/>
      <c r="M370" s="11"/>
      <c r="N370" s="11"/>
      <c r="O370" s="11"/>
      <c r="P370" s="11"/>
      <c r="Q370" s="11"/>
      <c r="R370" s="11"/>
      <c r="S370" s="11"/>
      <c r="T370" s="11"/>
    </row>
    <row r="371" spans="1:20">
      <c r="A371" s="11"/>
      <c r="B371" s="11"/>
      <c r="C371" s="11"/>
      <c r="D371" s="11"/>
      <c r="E371" s="11"/>
      <c r="F371" s="11"/>
      <c r="G371" s="11"/>
      <c r="H371" s="11"/>
      <c r="I371" s="11"/>
      <c r="J371" s="11"/>
      <c r="K371" s="11"/>
      <c r="L371" s="11"/>
      <c r="M371" s="11"/>
      <c r="N371" s="11"/>
      <c r="O371" s="11"/>
      <c r="P371" s="11"/>
      <c r="Q371" s="11"/>
      <c r="R371" s="11"/>
      <c r="S371" s="11"/>
      <c r="T371" s="11"/>
    </row>
    <row r="372" spans="1:20">
      <c r="A372" s="11"/>
      <c r="B372" s="11"/>
      <c r="C372" s="11"/>
      <c r="D372" s="11"/>
      <c r="E372" s="11"/>
      <c r="F372" s="11"/>
      <c r="G372" s="11"/>
      <c r="H372" s="11"/>
      <c r="I372" s="11"/>
      <c r="J372" s="11"/>
      <c r="K372" s="11"/>
      <c r="L372" s="11"/>
      <c r="M372" s="11"/>
      <c r="N372" s="11"/>
      <c r="O372" s="11"/>
      <c r="P372" s="11"/>
      <c r="Q372" s="11"/>
      <c r="R372" s="11"/>
      <c r="S372" s="11"/>
      <c r="T372" s="11"/>
    </row>
    <row r="373" spans="1:20">
      <c r="A373" s="11"/>
      <c r="B373" s="11"/>
      <c r="C373" s="11"/>
      <c r="D373" s="11"/>
      <c r="E373" s="11"/>
      <c r="F373" s="11"/>
      <c r="G373" s="11"/>
      <c r="H373" s="11"/>
      <c r="I373" s="11"/>
      <c r="J373" s="11"/>
      <c r="K373" s="11"/>
      <c r="L373" s="11"/>
      <c r="M373" s="11"/>
      <c r="N373" s="11"/>
      <c r="O373" s="11"/>
      <c r="P373" s="11"/>
      <c r="Q373" s="11"/>
      <c r="R373" s="11"/>
      <c r="S373" s="11"/>
      <c r="T373" s="11"/>
    </row>
    <row r="374" spans="1:20">
      <c r="A374" s="11"/>
      <c r="B374" s="11"/>
      <c r="C374" s="11"/>
      <c r="D374" s="11"/>
      <c r="E374" s="11"/>
      <c r="F374" s="11"/>
      <c r="G374" s="11"/>
      <c r="H374" s="11"/>
      <c r="I374" s="11"/>
      <c r="J374" s="11"/>
      <c r="K374" s="11"/>
      <c r="L374" s="11"/>
      <c r="M374" s="11"/>
      <c r="N374" s="11"/>
      <c r="O374" s="11"/>
      <c r="P374" s="11"/>
      <c r="Q374" s="11"/>
      <c r="R374" s="11"/>
      <c r="S374" s="11"/>
      <c r="T374" s="11"/>
    </row>
    <row r="375" spans="1:20">
      <c r="A375" s="11"/>
      <c r="B375" s="11"/>
      <c r="C375" s="11"/>
      <c r="D375" s="11"/>
      <c r="E375" s="11"/>
      <c r="F375" s="11"/>
      <c r="G375" s="11"/>
      <c r="H375" s="11"/>
      <c r="I375" s="11"/>
      <c r="J375" s="11"/>
      <c r="K375" s="11"/>
      <c r="L375" s="11"/>
      <c r="M375" s="11"/>
      <c r="N375" s="11"/>
      <c r="O375" s="11"/>
      <c r="P375" s="11"/>
      <c r="Q375" s="11"/>
      <c r="R375" s="11"/>
      <c r="S375" s="11"/>
      <c r="T375" s="11"/>
    </row>
    <row r="376" spans="1:20">
      <c r="A376" s="11"/>
      <c r="B376" s="11"/>
      <c r="C376" s="11"/>
      <c r="D376" s="11"/>
      <c r="E376" s="11"/>
      <c r="F376" s="11"/>
      <c r="G376" s="11"/>
      <c r="H376" s="11"/>
      <c r="I376" s="11"/>
      <c r="J376" s="11"/>
      <c r="K376" s="11"/>
      <c r="L376" s="11"/>
      <c r="M376" s="11"/>
      <c r="N376" s="11"/>
      <c r="O376" s="11"/>
      <c r="P376" s="11"/>
      <c r="Q376" s="11"/>
      <c r="R376" s="11"/>
      <c r="S376" s="11"/>
      <c r="T376" s="11"/>
    </row>
    <row r="377" spans="1:20">
      <c r="A377" s="11"/>
      <c r="B377" s="11"/>
      <c r="C377" s="11"/>
      <c r="D377" s="11"/>
      <c r="E377" s="11"/>
      <c r="F377" s="11"/>
      <c r="G377" s="11"/>
      <c r="H377" s="11"/>
      <c r="I377" s="11"/>
      <c r="J377" s="11"/>
      <c r="K377" s="11"/>
      <c r="L377" s="11"/>
      <c r="M377" s="11"/>
      <c r="N377" s="11"/>
      <c r="O377" s="11"/>
      <c r="P377" s="11"/>
      <c r="Q377" s="11"/>
      <c r="R377" s="11"/>
      <c r="S377" s="11"/>
      <c r="T377" s="11"/>
    </row>
    <row r="378" spans="1:20">
      <c r="A378" s="11"/>
      <c r="B378" s="11"/>
      <c r="C378" s="11"/>
      <c r="D378" s="11"/>
      <c r="E378" s="11"/>
      <c r="F378" s="11"/>
      <c r="G378" s="11"/>
      <c r="H378" s="11"/>
      <c r="I378" s="11"/>
      <c r="J378" s="11"/>
      <c r="K378" s="11"/>
      <c r="L378" s="11"/>
      <c r="M378" s="11"/>
      <c r="N378" s="11"/>
      <c r="O378" s="11"/>
      <c r="P378" s="11"/>
      <c r="Q378" s="11"/>
      <c r="R378" s="11"/>
      <c r="S378" s="11"/>
      <c r="T378" s="11"/>
    </row>
    <row r="379" spans="1:20">
      <c r="A379" s="11"/>
      <c r="B379" s="11"/>
      <c r="C379" s="11"/>
      <c r="D379" s="11"/>
      <c r="E379" s="11"/>
      <c r="F379" s="11"/>
      <c r="G379" s="11"/>
      <c r="H379" s="11"/>
      <c r="I379" s="11"/>
      <c r="J379" s="11"/>
      <c r="K379" s="11"/>
      <c r="L379" s="11"/>
      <c r="M379" s="11"/>
      <c r="N379" s="11"/>
      <c r="O379" s="11"/>
      <c r="P379" s="11"/>
      <c r="Q379" s="11"/>
      <c r="R379" s="11"/>
      <c r="S379" s="11"/>
      <c r="T379" s="11"/>
    </row>
    <row r="380" spans="1:20">
      <c r="A380" s="11"/>
      <c r="B380" s="11"/>
      <c r="C380" s="11"/>
      <c r="D380" s="11"/>
      <c r="E380" s="11"/>
      <c r="F380" s="11"/>
      <c r="G380" s="11"/>
      <c r="H380" s="11"/>
      <c r="I380" s="11"/>
      <c r="J380" s="11"/>
      <c r="K380" s="11"/>
      <c r="L380" s="11"/>
      <c r="M380" s="11"/>
      <c r="N380" s="11"/>
      <c r="O380" s="11"/>
      <c r="P380" s="11"/>
      <c r="Q380" s="11"/>
      <c r="R380" s="11"/>
      <c r="S380" s="11"/>
      <c r="T380" s="11"/>
    </row>
    <row r="381" spans="1:20">
      <c r="A381" s="11"/>
      <c r="B381" s="11"/>
      <c r="C381" s="11"/>
      <c r="D381" s="11"/>
      <c r="E381" s="11"/>
      <c r="F381" s="11"/>
      <c r="G381" s="11"/>
      <c r="H381" s="11"/>
      <c r="I381" s="11"/>
      <c r="J381" s="11"/>
      <c r="K381" s="11"/>
      <c r="L381" s="11"/>
      <c r="M381" s="11"/>
      <c r="N381" s="11"/>
      <c r="O381" s="11"/>
      <c r="P381" s="11"/>
      <c r="Q381" s="11"/>
      <c r="R381" s="11"/>
      <c r="S381" s="11"/>
      <c r="T381" s="11"/>
    </row>
    <row r="382" spans="1:20">
      <c r="A382" s="11"/>
      <c r="B382" s="11"/>
      <c r="C382" s="11"/>
      <c r="D382" s="11"/>
      <c r="E382" s="11"/>
      <c r="F382" s="11"/>
      <c r="G382" s="11"/>
      <c r="H382" s="11"/>
      <c r="I382" s="11"/>
      <c r="J382" s="11"/>
      <c r="K382" s="11"/>
      <c r="L382" s="11"/>
      <c r="M382" s="11"/>
      <c r="N382" s="11"/>
      <c r="O382" s="11"/>
      <c r="P382" s="11"/>
      <c r="Q382" s="11"/>
      <c r="R382" s="11"/>
      <c r="S382" s="11"/>
      <c r="T382" s="11"/>
    </row>
    <row r="383" spans="1:20">
      <c r="A383" s="11"/>
      <c r="B383" s="11"/>
      <c r="C383" s="11"/>
      <c r="D383" s="11"/>
      <c r="E383" s="11"/>
      <c r="F383" s="11"/>
      <c r="G383" s="11"/>
      <c r="H383" s="11"/>
      <c r="I383" s="11"/>
      <c r="J383" s="11"/>
      <c r="K383" s="11"/>
      <c r="L383" s="11"/>
      <c r="M383" s="11"/>
      <c r="N383" s="11"/>
      <c r="O383" s="11"/>
      <c r="P383" s="11"/>
      <c r="Q383" s="11"/>
      <c r="R383" s="11"/>
      <c r="S383" s="11"/>
      <c r="T383" s="11"/>
    </row>
    <row r="384" spans="1:20">
      <c r="A384" s="11"/>
      <c r="B384" s="11"/>
      <c r="C384" s="11"/>
      <c r="D384" s="11"/>
      <c r="E384" s="11"/>
      <c r="F384" s="11"/>
      <c r="G384" s="11"/>
      <c r="H384" s="11"/>
      <c r="I384" s="11"/>
      <c r="J384" s="11"/>
      <c r="K384" s="11"/>
      <c r="L384" s="11"/>
      <c r="M384" s="11"/>
      <c r="N384" s="11"/>
      <c r="O384" s="11"/>
      <c r="P384" s="11"/>
      <c r="Q384" s="11"/>
      <c r="R384" s="11"/>
      <c r="S384" s="11"/>
      <c r="T384" s="11"/>
    </row>
    <row r="385" spans="1:20">
      <c r="A385" s="11"/>
      <c r="B385" s="11"/>
      <c r="C385" s="11"/>
      <c r="D385" s="11"/>
      <c r="E385" s="11"/>
      <c r="F385" s="11"/>
      <c r="G385" s="11"/>
      <c r="H385" s="11"/>
      <c r="I385" s="11"/>
      <c r="J385" s="11"/>
      <c r="K385" s="11"/>
      <c r="L385" s="11"/>
      <c r="M385" s="11"/>
      <c r="N385" s="11"/>
      <c r="O385" s="11"/>
      <c r="P385" s="11"/>
      <c r="Q385" s="11"/>
      <c r="R385" s="11"/>
      <c r="S385" s="11"/>
      <c r="T385" s="11"/>
    </row>
    <row r="386" spans="1:20">
      <c r="A386" s="11"/>
      <c r="B386" s="11"/>
      <c r="C386" s="11"/>
      <c r="D386" s="11"/>
      <c r="E386" s="11"/>
      <c r="F386" s="11"/>
      <c r="G386" s="11"/>
      <c r="H386" s="11"/>
      <c r="I386" s="11"/>
      <c r="J386" s="11"/>
      <c r="K386" s="11"/>
      <c r="L386" s="11"/>
      <c r="M386" s="11"/>
      <c r="N386" s="11"/>
      <c r="O386" s="11"/>
      <c r="P386" s="11"/>
      <c r="Q386" s="11"/>
      <c r="R386" s="11"/>
      <c r="S386" s="11"/>
      <c r="T386" s="11"/>
    </row>
    <row r="387" spans="1:20">
      <c r="A387" s="11"/>
      <c r="B387" s="11"/>
      <c r="C387" s="11"/>
      <c r="D387" s="11"/>
      <c r="E387" s="11"/>
      <c r="F387" s="11"/>
      <c r="G387" s="11"/>
      <c r="H387" s="11"/>
      <c r="I387" s="11"/>
      <c r="J387" s="11"/>
      <c r="K387" s="11"/>
      <c r="L387" s="11"/>
      <c r="M387" s="11"/>
      <c r="N387" s="11"/>
      <c r="O387" s="11"/>
      <c r="P387" s="11"/>
      <c r="Q387" s="11"/>
      <c r="R387" s="11"/>
      <c r="S387" s="11"/>
      <c r="T387" s="11"/>
    </row>
    <row r="388" spans="1:20">
      <c r="A388" s="11"/>
      <c r="B388" s="11"/>
      <c r="C388" s="11"/>
      <c r="D388" s="11"/>
      <c r="E388" s="11"/>
      <c r="F388" s="11"/>
      <c r="G388" s="11"/>
      <c r="H388" s="11"/>
      <c r="I388" s="11"/>
      <c r="J388" s="11"/>
      <c r="K388" s="11"/>
      <c r="L388" s="11"/>
      <c r="M388" s="11"/>
      <c r="N388" s="11"/>
      <c r="O388" s="11"/>
      <c r="P388" s="11"/>
      <c r="Q388" s="11"/>
      <c r="R388" s="11"/>
      <c r="S388" s="11"/>
      <c r="T388" s="11"/>
    </row>
    <row r="389" spans="1:20">
      <c r="A389" s="11"/>
      <c r="B389" s="11"/>
      <c r="C389" s="11"/>
      <c r="D389" s="11"/>
      <c r="E389" s="11"/>
      <c r="F389" s="11"/>
      <c r="G389" s="11"/>
      <c r="H389" s="11"/>
      <c r="I389" s="11"/>
      <c r="J389" s="11"/>
      <c r="K389" s="11"/>
      <c r="L389" s="11"/>
      <c r="M389" s="11"/>
      <c r="N389" s="11"/>
      <c r="O389" s="11"/>
      <c r="P389" s="11"/>
      <c r="Q389" s="11"/>
      <c r="R389" s="11"/>
      <c r="S389" s="11"/>
      <c r="T389" s="11"/>
    </row>
    <row r="390" spans="1:20">
      <c r="A390" s="11"/>
      <c r="B390" s="11"/>
      <c r="C390" s="11"/>
      <c r="D390" s="11"/>
      <c r="E390" s="11"/>
      <c r="F390" s="11"/>
      <c r="G390" s="11"/>
      <c r="H390" s="11"/>
      <c r="I390" s="11"/>
      <c r="J390" s="11"/>
      <c r="K390" s="11"/>
      <c r="L390" s="11"/>
      <c r="M390" s="11"/>
      <c r="N390" s="11"/>
      <c r="O390" s="11"/>
      <c r="P390" s="11"/>
      <c r="Q390" s="11"/>
      <c r="R390" s="11"/>
      <c r="S390" s="11"/>
      <c r="T390" s="11"/>
    </row>
    <row r="391" spans="1:20">
      <c r="A391" s="11"/>
      <c r="B391" s="11"/>
      <c r="C391" s="11"/>
      <c r="D391" s="11"/>
      <c r="E391" s="11"/>
      <c r="F391" s="11"/>
      <c r="G391" s="11"/>
      <c r="H391" s="11"/>
      <c r="I391" s="11"/>
      <c r="J391" s="11"/>
      <c r="K391" s="11"/>
      <c r="L391" s="11"/>
      <c r="M391" s="11"/>
      <c r="N391" s="11"/>
      <c r="O391" s="11"/>
      <c r="P391" s="11"/>
      <c r="Q391" s="11"/>
      <c r="R391" s="11"/>
      <c r="S391" s="11"/>
      <c r="T391" s="11"/>
    </row>
    <row r="392" spans="1:20">
      <c r="A392" s="11"/>
      <c r="B392" s="11"/>
      <c r="C392" s="11"/>
      <c r="D392" s="11"/>
      <c r="E392" s="11"/>
      <c r="F392" s="11"/>
      <c r="G392" s="11"/>
      <c r="H392" s="11"/>
      <c r="I392" s="11"/>
      <c r="J392" s="11"/>
      <c r="K392" s="11"/>
      <c r="L392" s="11"/>
      <c r="M392" s="11"/>
      <c r="N392" s="11"/>
      <c r="O392" s="11"/>
      <c r="P392" s="11"/>
      <c r="Q392" s="11"/>
      <c r="R392" s="11"/>
      <c r="S392" s="11"/>
      <c r="T392" s="11"/>
    </row>
    <row r="393" spans="1:20">
      <c r="A393" s="11"/>
      <c r="B393" s="11"/>
      <c r="C393" s="11"/>
      <c r="D393" s="11"/>
      <c r="E393" s="11"/>
      <c r="F393" s="11"/>
      <c r="G393" s="11"/>
      <c r="H393" s="11"/>
      <c r="I393" s="11"/>
      <c r="J393" s="11"/>
      <c r="K393" s="11"/>
      <c r="L393" s="11"/>
      <c r="M393" s="11"/>
      <c r="N393" s="11"/>
      <c r="O393" s="11"/>
      <c r="P393" s="11"/>
      <c r="Q393" s="11"/>
      <c r="R393" s="11"/>
      <c r="S393" s="11"/>
      <c r="T393" s="11"/>
    </row>
    <row r="394" spans="1:20">
      <c r="A394" s="11"/>
      <c r="B394" s="11"/>
      <c r="C394" s="11"/>
      <c r="D394" s="11"/>
      <c r="E394" s="11"/>
      <c r="F394" s="11"/>
      <c r="G394" s="11"/>
      <c r="H394" s="11"/>
      <c r="I394" s="11"/>
      <c r="J394" s="11"/>
      <c r="K394" s="11"/>
      <c r="L394" s="11"/>
      <c r="M394" s="11"/>
      <c r="N394" s="11"/>
      <c r="O394" s="11"/>
      <c r="P394" s="11"/>
      <c r="Q394" s="11"/>
      <c r="R394" s="11"/>
      <c r="S394" s="11"/>
      <c r="T394" s="11"/>
    </row>
    <row r="395" spans="1:20">
      <c r="A395" s="11"/>
      <c r="B395" s="11"/>
      <c r="C395" s="11"/>
      <c r="D395" s="11"/>
      <c r="E395" s="11"/>
      <c r="F395" s="11"/>
      <c r="G395" s="11"/>
      <c r="H395" s="11"/>
      <c r="I395" s="11"/>
      <c r="J395" s="11"/>
      <c r="K395" s="11"/>
      <c r="L395" s="11"/>
      <c r="M395" s="11"/>
      <c r="N395" s="11"/>
      <c r="O395" s="11"/>
      <c r="P395" s="11"/>
      <c r="Q395" s="11"/>
      <c r="R395" s="11"/>
      <c r="S395" s="11"/>
      <c r="T395" s="11"/>
    </row>
    <row r="396" spans="1:20">
      <c r="A396" s="11"/>
      <c r="B396" s="11"/>
      <c r="C396" s="11"/>
      <c r="D396" s="11"/>
      <c r="E396" s="11"/>
      <c r="F396" s="11"/>
      <c r="G396" s="11"/>
      <c r="H396" s="11"/>
      <c r="I396" s="11"/>
      <c r="J396" s="11"/>
      <c r="K396" s="11"/>
      <c r="L396" s="11"/>
      <c r="M396" s="11"/>
      <c r="N396" s="11"/>
      <c r="O396" s="11"/>
      <c r="P396" s="11"/>
      <c r="Q396" s="11"/>
      <c r="R396" s="11"/>
      <c r="S396" s="11"/>
      <c r="T396" s="11"/>
    </row>
    <row r="397" spans="1:20">
      <c r="A397" s="11"/>
      <c r="B397" s="11"/>
      <c r="C397" s="11"/>
      <c r="D397" s="11"/>
      <c r="E397" s="11"/>
      <c r="F397" s="11"/>
      <c r="G397" s="11"/>
      <c r="H397" s="11"/>
      <c r="I397" s="11"/>
      <c r="J397" s="11"/>
      <c r="K397" s="11"/>
      <c r="L397" s="11"/>
      <c r="M397" s="11"/>
      <c r="N397" s="11"/>
      <c r="O397" s="11"/>
      <c r="P397" s="11"/>
      <c r="Q397" s="11"/>
      <c r="R397" s="11"/>
      <c r="S397" s="11"/>
      <c r="T397" s="11"/>
    </row>
    <row r="398" spans="1:20">
      <c r="A398" s="11"/>
      <c r="B398" s="11"/>
      <c r="C398" s="11"/>
      <c r="D398" s="11"/>
      <c r="E398" s="11"/>
      <c r="F398" s="11"/>
      <c r="G398" s="11"/>
      <c r="H398" s="11"/>
      <c r="I398" s="11"/>
      <c r="J398" s="11"/>
      <c r="K398" s="11"/>
      <c r="L398" s="11"/>
      <c r="M398" s="11"/>
      <c r="N398" s="11"/>
      <c r="O398" s="11"/>
      <c r="P398" s="11"/>
      <c r="Q398" s="11"/>
      <c r="R398" s="11"/>
      <c r="S398" s="11"/>
      <c r="T398" s="11"/>
    </row>
    <row r="399" spans="1:20">
      <c r="A399" s="11"/>
      <c r="B399" s="11"/>
      <c r="C399" s="11"/>
      <c r="D399" s="11"/>
      <c r="E399" s="11"/>
      <c r="F399" s="11"/>
      <c r="G399" s="11"/>
      <c r="H399" s="11"/>
      <c r="I399" s="11"/>
      <c r="J399" s="11"/>
      <c r="K399" s="11"/>
      <c r="L399" s="11"/>
      <c r="M399" s="11"/>
      <c r="N399" s="11"/>
      <c r="O399" s="11"/>
      <c r="P399" s="11"/>
      <c r="Q399" s="11"/>
      <c r="R399" s="11"/>
      <c r="S399" s="11"/>
      <c r="T399" s="11"/>
    </row>
    <row r="400" spans="1:20">
      <c r="A400" s="11"/>
      <c r="B400" s="11"/>
      <c r="C400" s="11"/>
      <c r="D400" s="11"/>
      <c r="E400" s="11"/>
      <c r="F400" s="11"/>
      <c r="G400" s="11"/>
      <c r="H400" s="11"/>
      <c r="I400" s="11"/>
      <c r="J400" s="11"/>
      <c r="K400" s="11"/>
      <c r="L400" s="11"/>
      <c r="M400" s="11"/>
      <c r="N400" s="11"/>
      <c r="O400" s="11"/>
      <c r="P400" s="11"/>
      <c r="Q400" s="11"/>
      <c r="R400" s="11"/>
      <c r="S400" s="11"/>
      <c r="T400" s="11"/>
    </row>
    <row r="401" spans="1:20">
      <c r="A401" s="11"/>
      <c r="B401" s="11"/>
      <c r="C401" s="11"/>
      <c r="D401" s="11"/>
      <c r="E401" s="11"/>
      <c r="F401" s="11"/>
      <c r="G401" s="11"/>
      <c r="H401" s="11"/>
      <c r="I401" s="11"/>
      <c r="J401" s="11"/>
      <c r="K401" s="11"/>
      <c r="L401" s="11"/>
      <c r="M401" s="11"/>
      <c r="N401" s="11"/>
      <c r="O401" s="11"/>
      <c r="P401" s="11"/>
      <c r="Q401" s="11"/>
      <c r="R401" s="11"/>
      <c r="S401" s="11"/>
      <c r="T401" s="11"/>
    </row>
    <row r="402" spans="1:20">
      <c r="A402" s="11"/>
      <c r="B402" s="11"/>
      <c r="C402" s="11"/>
      <c r="D402" s="11"/>
      <c r="E402" s="11"/>
      <c r="F402" s="11"/>
      <c r="G402" s="11"/>
      <c r="H402" s="11"/>
      <c r="I402" s="11"/>
      <c r="J402" s="11"/>
      <c r="K402" s="11"/>
      <c r="L402" s="11"/>
      <c r="M402" s="11"/>
      <c r="N402" s="11"/>
      <c r="O402" s="11"/>
      <c r="P402" s="11"/>
      <c r="Q402" s="11"/>
      <c r="R402" s="11"/>
      <c r="S402" s="11"/>
      <c r="T402" s="11"/>
    </row>
    <row r="403" spans="1:20">
      <c r="A403" s="11"/>
      <c r="B403" s="11"/>
      <c r="C403" s="11"/>
      <c r="D403" s="11"/>
      <c r="E403" s="11"/>
      <c r="F403" s="11"/>
      <c r="G403" s="11"/>
      <c r="H403" s="11"/>
      <c r="I403" s="11"/>
      <c r="J403" s="11"/>
      <c r="K403" s="11"/>
      <c r="L403" s="11"/>
      <c r="M403" s="11"/>
      <c r="N403" s="11"/>
      <c r="O403" s="11"/>
      <c r="P403" s="11"/>
      <c r="Q403" s="11"/>
      <c r="R403" s="11"/>
      <c r="S403" s="11"/>
      <c r="T403" s="11"/>
    </row>
    <row r="404" spans="1:20">
      <c r="A404" s="11"/>
      <c r="B404" s="11"/>
      <c r="C404" s="11"/>
      <c r="D404" s="11"/>
      <c r="E404" s="11"/>
      <c r="F404" s="11"/>
      <c r="G404" s="11"/>
      <c r="H404" s="11"/>
      <c r="I404" s="11"/>
      <c r="J404" s="11"/>
      <c r="K404" s="11"/>
      <c r="L404" s="11"/>
      <c r="M404" s="11"/>
      <c r="N404" s="11"/>
      <c r="O404" s="11"/>
      <c r="P404" s="11"/>
      <c r="Q404" s="11"/>
      <c r="R404" s="11"/>
      <c r="S404" s="11"/>
      <c r="T404" s="11"/>
    </row>
    <row r="405" spans="1:20">
      <c r="A405" s="11"/>
      <c r="B405" s="11"/>
      <c r="C405" s="11"/>
      <c r="D405" s="11"/>
      <c r="E405" s="11"/>
      <c r="F405" s="11"/>
      <c r="G405" s="11"/>
      <c r="H405" s="11"/>
      <c r="I405" s="11"/>
      <c r="J405" s="11"/>
      <c r="K405" s="11"/>
      <c r="L405" s="11"/>
      <c r="M405" s="11"/>
      <c r="N405" s="11"/>
      <c r="O405" s="11"/>
      <c r="P405" s="11"/>
      <c r="Q405" s="11"/>
      <c r="R405" s="11"/>
      <c r="S405" s="11"/>
      <c r="T405" s="11"/>
    </row>
    <row r="406" spans="1:20">
      <c r="A406" s="11"/>
      <c r="B406" s="11"/>
      <c r="C406" s="11"/>
      <c r="D406" s="11"/>
      <c r="E406" s="11"/>
      <c r="F406" s="11"/>
      <c r="G406" s="11"/>
      <c r="H406" s="11"/>
      <c r="I406" s="11"/>
      <c r="J406" s="11"/>
      <c r="K406" s="11"/>
      <c r="L406" s="11"/>
      <c r="M406" s="11"/>
      <c r="N406" s="11"/>
      <c r="O406" s="11"/>
      <c r="P406" s="11"/>
      <c r="Q406" s="11"/>
      <c r="R406" s="11"/>
      <c r="S406" s="11"/>
      <c r="T406" s="11"/>
    </row>
    <row r="407" spans="1:20">
      <c r="A407" s="11"/>
      <c r="B407" s="11"/>
      <c r="C407" s="11"/>
      <c r="D407" s="11"/>
      <c r="E407" s="11"/>
      <c r="F407" s="11"/>
      <c r="G407" s="11"/>
      <c r="H407" s="11"/>
      <c r="I407" s="11"/>
      <c r="J407" s="11"/>
      <c r="K407" s="11"/>
      <c r="L407" s="11"/>
      <c r="M407" s="11"/>
      <c r="N407" s="11"/>
      <c r="O407" s="11"/>
      <c r="P407" s="11"/>
      <c r="Q407" s="11"/>
      <c r="R407" s="11"/>
      <c r="S407" s="11"/>
      <c r="T407" s="11"/>
    </row>
    <row r="408" spans="1:20">
      <c r="A408" s="11"/>
      <c r="B408" s="11"/>
      <c r="C408" s="11"/>
      <c r="D408" s="11"/>
      <c r="E408" s="11"/>
      <c r="F408" s="11"/>
      <c r="G408" s="11"/>
      <c r="H408" s="11"/>
      <c r="I408" s="11"/>
      <c r="J408" s="11"/>
      <c r="K408" s="11"/>
      <c r="L408" s="11"/>
      <c r="M408" s="11"/>
      <c r="N408" s="11"/>
      <c r="O408" s="11"/>
      <c r="P408" s="11"/>
      <c r="Q408" s="11"/>
      <c r="R408" s="11"/>
      <c r="S408" s="11"/>
      <c r="T408" s="11"/>
    </row>
    <row r="409" spans="1:20">
      <c r="A409" s="11"/>
      <c r="B409" s="11"/>
      <c r="C409" s="11"/>
      <c r="D409" s="11"/>
      <c r="E409" s="11"/>
      <c r="F409" s="11"/>
      <c r="G409" s="11"/>
      <c r="H409" s="11"/>
      <c r="I409" s="11"/>
      <c r="J409" s="11"/>
      <c r="K409" s="11"/>
      <c r="L409" s="11"/>
      <c r="M409" s="11"/>
      <c r="N409" s="11"/>
      <c r="O409" s="11"/>
      <c r="P409" s="11"/>
      <c r="Q409" s="11"/>
      <c r="R409" s="11"/>
      <c r="S409" s="11"/>
      <c r="T409" s="11"/>
    </row>
    <row r="410" spans="1:20">
      <c r="A410" s="11"/>
      <c r="B410" s="11"/>
      <c r="C410" s="11"/>
      <c r="D410" s="11"/>
      <c r="E410" s="11"/>
      <c r="F410" s="11"/>
      <c r="G410" s="11"/>
      <c r="H410" s="11"/>
      <c r="I410" s="11"/>
      <c r="J410" s="11"/>
      <c r="K410" s="11"/>
      <c r="L410" s="11"/>
      <c r="M410" s="11"/>
      <c r="N410" s="11"/>
      <c r="O410" s="11"/>
      <c r="P410" s="11"/>
      <c r="Q410" s="11"/>
      <c r="R410" s="11"/>
      <c r="S410" s="11"/>
      <c r="T410" s="11"/>
    </row>
    <row r="411" spans="1:20">
      <c r="A411" s="11"/>
      <c r="B411" s="11"/>
      <c r="C411" s="11"/>
      <c r="D411" s="11"/>
      <c r="E411" s="11"/>
      <c r="F411" s="11"/>
      <c r="G411" s="11"/>
      <c r="H411" s="11"/>
      <c r="I411" s="11"/>
      <c r="J411" s="11"/>
      <c r="K411" s="11"/>
      <c r="L411" s="11"/>
      <c r="M411" s="11"/>
      <c r="N411" s="11"/>
      <c r="O411" s="11"/>
      <c r="P411" s="11"/>
      <c r="Q411" s="11"/>
      <c r="R411" s="11"/>
      <c r="S411" s="11"/>
      <c r="T411" s="11"/>
    </row>
    <row r="412" spans="1:20">
      <c r="A412" s="11"/>
      <c r="B412" s="11"/>
      <c r="C412" s="11"/>
      <c r="D412" s="11"/>
      <c r="E412" s="11"/>
      <c r="F412" s="11"/>
      <c r="G412" s="11"/>
      <c r="H412" s="11"/>
      <c r="I412" s="11"/>
      <c r="J412" s="11"/>
      <c r="K412" s="11"/>
      <c r="L412" s="11"/>
      <c r="M412" s="11"/>
      <c r="N412" s="11"/>
      <c r="O412" s="11"/>
      <c r="P412" s="11"/>
      <c r="Q412" s="11"/>
      <c r="R412" s="11"/>
      <c r="S412" s="11"/>
      <c r="T412" s="11"/>
    </row>
    <row r="413" spans="1:20">
      <c r="A413" s="11"/>
      <c r="B413" s="11"/>
      <c r="C413" s="11"/>
      <c r="D413" s="11"/>
      <c r="E413" s="11"/>
      <c r="F413" s="11"/>
      <c r="G413" s="11"/>
      <c r="H413" s="11"/>
      <c r="I413" s="11"/>
      <c r="J413" s="11"/>
      <c r="K413" s="11"/>
      <c r="L413" s="11"/>
      <c r="M413" s="11"/>
      <c r="N413" s="11"/>
      <c r="O413" s="11"/>
      <c r="P413" s="11"/>
      <c r="Q413" s="11"/>
      <c r="R413" s="11"/>
      <c r="S413" s="11"/>
      <c r="T413" s="11"/>
    </row>
    <row r="414" spans="1:20">
      <c r="A414" s="11"/>
      <c r="B414" s="11"/>
      <c r="C414" s="11"/>
      <c r="D414" s="11"/>
      <c r="E414" s="11"/>
      <c r="F414" s="11"/>
      <c r="G414" s="11"/>
      <c r="H414" s="11"/>
      <c r="I414" s="11"/>
      <c r="J414" s="11"/>
      <c r="K414" s="11"/>
      <c r="L414" s="11"/>
      <c r="M414" s="11"/>
      <c r="N414" s="11"/>
      <c r="O414" s="11"/>
      <c r="P414" s="11"/>
      <c r="Q414" s="11"/>
      <c r="R414" s="11"/>
      <c r="S414" s="11"/>
      <c r="T414" s="11"/>
    </row>
    <row r="415" spans="1:20">
      <c r="A415" s="11"/>
      <c r="B415" s="11"/>
      <c r="C415" s="11"/>
      <c r="D415" s="11"/>
      <c r="E415" s="11"/>
      <c r="F415" s="11"/>
      <c r="G415" s="11"/>
      <c r="H415" s="11"/>
      <c r="I415" s="11"/>
      <c r="J415" s="11"/>
      <c r="K415" s="11"/>
      <c r="L415" s="11"/>
      <c r="M415" s="11"/>
      <c r="N415" s="11"/>
      <c r="O415" s="11"/>
      <c r="P415" s="11"/>
      <c r="Q415" s="11"/>
      <c r="R415" s="11"/>
      <c r="S415" s="11"/>
      <c r="T415" s="11"/>
    </row>
    <row r="416" spans="1:20">
      <c r="A416" s="11"/>
      <c r="B416" s="11"/>
      <c r="C416" s="11"/>
      <c r="D416" s="11"/>
      <c r="E416" s="11"/>
      <c r="F416" s="11"/>
      <c r="G416" s="11"/>
      <c r="H416" s="11"/>
      <c r="I416" s="11"/>
      <c r="J416" s="11"/>
      <c r="K416" s="11"/>
      <c r="L416" s="11"/>
      <c r="M416" s="11"/>
      <c r="N416" s="11"/>
      <c r="O416" s="11"/>
      <c r="P416" s="11"/>
      <c r="Q416" s="11"/>
      <c r="R416" s="11"/>
      <c r="S416" s="11"/>
      <c r="T416" s="11"/>
    </row>
    <row r="417" spans="1:20">
      <c r="A417" s="11"/>
      <c r="B417" s="11"/>
      <c r="C417" s="11"/>
      <c r="D417" s="11"/>
      <c r="E417" s="11"/>
      <c r="F417" s="11"/>
      <c r="G417" s="11"/>
      <c r="H417" s="11"/>
      <c r="I417" s="11"/>
      <c r="J417" s="11"/>
      <c r="K417" s="11"/>
      <c r="L417" s="11"/>
      <c r="M417" s="11"/>
      <c r="N417" s="11"/>
      <c r="O417" s="11"/>
      <c r="P417" s="11"/>
      <c r="Q417" s="11"/>
      <c r="R417" s="11"/>
      <c r="S417" s="11"/>
      <c r="T417" s="11"/>
    </row>
    <row r="418" spans="1:20">
      <c r="A418" s="11"/>
      <c r="B418" s="11"/>
      <c r="C418" s="11"/>
      <c r="D418" s="11"/>
      <c r="E418" s="11"/>
      <c r="F418" s="11"/>
      <c r="G418" s="11"/>
      <c r="H418" s="11"/>
      <c r="I418" s="11"/>
      <c r="J418" s="11"/>
      <c r="K418" s="11"/>
      <c r="L418" s="11"/>
      <c r="M418" s="11"/>
      <c r="N418" s="11"/>
      <c r="O418" s="11"/>
      <c r="P418" s="11"/>
      <c r="Q418" s="11"/>
      <c r="R418" s="11"/>
      <c r="S418" s="11"/>
      <c r="T418" s="11"/>
    </row>
    <row r="419" spans="1:20">
      <c r="A419" s="11"/>
      <c r="B419" s="11"/>
      <c r="C419" s="11"/>
      <c r="D419" s="11"/>
      <c r="E419" s="11"/>
      <c r="F419" s="11"/>
      <c r="G419" s="11"/>
      <c r="H419" s="11"/>
      <c r="I419" s="11"/>
      <c r="J419" s="11"/>
      <c r="K419" s="11"/>
      <c r="L419" s="11"/>
      <c r="M419" s="11"/>
      <c r="N419" s="11"/>
      <c r="O419" s="11"/>
      <c r="P419" s="11"/>
      <c r="Q419" s="11"/>
      <c r="R419" s="11"/>
      <c r="S419" s="11"/>
      <c r="T419" s="11"/>
    </row>
    <row r="420" spans="1:20">
      <c r="A420" s="11"/>
      <c r="B420" s="11"/>
      <c r="C420" s="11"/>
      <c r="D420" s="11"/>
      <c r="E420" s="11"/>
      <c r="F420" s="11"/>
      <c r="G420" s="11"/>
      <c r="H420" s="11"/>
      <c r="I420" s="11"/>
      <c r="J420" s="11"/>
      <c r="K420" s="11"/>
      <c r="L420" s="11"/>
      <c r="M420" s="11"/>
      <c r="N420" s="11"/>
      <c r="O420" s="11"/>
      <c r="P420" s="11"/>
      <c r="Q420" s="11"/>
      <c r="R420" s="11"/>
      <c r="S420" s="11"/>
      <c r="T420" s="11"/>
    </row>
    <row r="421" spans="1:20">
      <c r="A421" s="11"/>
      <c r="B421" s="11"/>
      <c r="C421" s="11"/>
      <c r="D421" s="11"/>
      <c r="E421" s="11"/>
      <c r="F421" s="11"/>
      <c r="G421" s="11"/>
      <c r="H421" s="11"/>
      <c r="I421" s="11"/>
      <c r="J421" s="11"/>
      <c r="K421" s="11"/>
      <c r="L421" s="11"/>
      <c r="M421" s="11"/>
      <c r="N421" s="11"/>
      <c r="O421" s="11"/>
      <c r="P421" s="11"/>
      <c r="Q421" s="11"/>
      <c r="R421" s="11"/>
      <c r="S421" s="11"/>
      <c r="T421" s="11"/>
    </row>
    <row r="422" spans="1:20">
      <c r="A422" s="11"/>
      <c r="B422" s="11"/>
      <c r="C422" s="11"/>
      <c r="D422" s="11"/>
      <c r="E422" s="11"/>
      <c r="F422" s="11"/>
      <c r="G422" s="11"/>
      <c r="H422" s="11"/>
      <c r="I422" s="11"/>
      <c r="J422" s="11"/>
      <c r="K422" s="11"/>
      <c r="L422" s="11"/>
      <c r="M422" s="11"/>
      <c r="N422" s="11"/>
      <c r="O422" s="11"/>
      <c r="P422" s="11"/>
      <c r="Q422" s="11"/>
      <c r="R422" s="11"/>
      <c r="S422" s="11"/>
      <c r="T422" s="11"/>
    </row>
    <row r="423" spans="1:20">
      <c r="A423" s="11"/>
      <c r="B423" s="11"/>
      <c r="C423" s="11"/>
      <c r="D423" s="11"/>
      <c r="E423" s="11"/>
      <c r="F423" s="11"/>
      <c r="G423" s="11"/>
      <c r="H423" s="11"/>
      <c r="I423" s="11"/>
      <c r="J423" s="11"/>
      <c r="K423" s="11"/>
      <c r="L423" s="11"/>
      <c r="M423" s="11"/>
      <c r="N423" s="11"/>
      <c r="O423" s="11"/>
      <c r="P423" s="11"/>
      <c r="Q423" s="11"/>
      <c r="R423" s="11"/>
      <c r="S423" s="11"/>
      <c r="T423" s="11"/>
    </row>
    <row r="424" spans="1:20">
      <c r="A424" s="11"/>
      <c r="B424" s="11"/>
      <c r="C424" s="11"/>
      <c r="D424" s="11"/>
      <c r="E424" s="11"/>
      <c r="F424" s="11"/>
      <c r="G424" s="11"/>
      <c r="H424" s="11"/>
      <c r="I424" s="11"/>
      <c r="J424" s="11"/>
      <c r="K424" s="11"/>
      <c r="L424" s="11"/>
      <c r="M424" s="11"/>
      <c r="N424" s="11"/>
      <c r="O424" s="11"/>
      <c r="P424" s="11"/>
      <c r="Q424" s="11"/>
      <c r="R424" s="11"/>
      <c r="S424" s="11"/>
      <c r="T424" s="11"/>
    </row>
    <row r="425" spans="1:20">
      <c r="A425" s="11"/>
      <c r="B425" s="11"/>
      <c r="C425" s="11"/>
      <c r="D425" s="11"/>
      <c r="E425" s="11"/>
      <c r="F425" s="11"/>
      <c r="G425" s="11"/>
      <c r="H425" s="11"/>
      <c r="I425" s="11"/>
      <c r="J425" s="11"/>
      <c r="K425" s="11"/>
      <c r="L425" s="11"/>
      <c r="M425" s="11"/>
      <c r="N425" s="11"/>
      <c r="O425" s="11"/>
      <c r="P425" s="11"/>
      <c r="Q425" s="11"/>
      <c r="R425" s="11"/>
      <c r="S425" s="11"/>
      <c r="T425" s="11"/>
    </row>
    <row r="426" spans="1:20">
      <c r="A426" s="11"/>
      <c r="B426" s="11"/>
      <c r="C426" s="11"/>
      <c r="D426" s="11"/>
      <c r="E426" s="11"/>
      <c r="F426" s="11"/>
      <c r="G426" s="11"/>
      <c r="H426" s="11"/>
      <c r="I426" s="11"/>
      <c r="J426" s="11"/>
      <c r="K426" s="11"/>
      <c r="L426" s="11"/>
      <c r="M426" s="11"/>
      <c r="N426" s="11"/>
      <c r="O426" s="11"/>
      <c r="P426" s="11"/>
      <c r="Q426" s="11"/>
      <c r="R426" s="11"/>
      <c r="S426" s="11"/>
      <c r="T426" s="11"/>
    </row>
    <row r="427" spans="1:20">
      <c r="A427" s="11"/>
      <c r="B427" s="11"/>
      <c r="C427" s="11"/>
      <c r="D427" s="11"/>
      <c r="E427" s="11"/>
      <c r="F427" s="11"/>
      <c r="G427" s="11"/>
      <c r="H427" s="11"/>
      <c r="I427" s="11"/>
      <c r="J427" s="11"/>
      <c r="K427" s="11"/>
      <c r="L427" s="11"/>
      <c r="M427" s="11"/>
      <c r="N427" s="11"/>
      <c r="O427" s="11"/>
      <c r="P427" s="11"/>
      <c r="Q427" s="11"/>
      <c r="R427" s="11"/>
      <c r="S427" s="11"/>
      <c r="T427" s="11"/>
    </row>
    <row r="428" spans="1:20">
      <c r="A428" s="11"/>
      <c r="B428" s="11"/>
      <c r="C428" s="11"/>
      <c r="D428" s="11"/>
      <c r="E428" s="11"/>
      <c r="F428" s="11"/>
      <c r="G428" s="11"/>
      <c r="H428" s="11"/>
      <c r="I428" s="11"/>
      <c r="J428" s="11"/>
      <c r="K428" s="11"/>
      <c r="L428" s="11"/>
      <c r="M428" s="11"/>
      <c r="N428" s="11"/>
      <c r="O428" s="11"/>
      <c r="P428" s="11"/>
      <c r="Q428" s="11"/>
      <c r="R428" s="11"/>
      <c r="S428" s="11"/>
      <c r="T428" s="11"/>
    </row>
    <row r="429" spans="1:20">
      <c r="A429" s="11"/>
      <c r="B429" s="11"/>
      <c r="C429" s="11"/>
      <c r="D429" s="11"/>
      <c r="E429" s="11"/>
      <c r="F429" s="11"/>
      <c r="G429" s="11"/>
      <c r="H429" s="11"/>
      <c r="I429" s="11"/>
      <c r="J429" s="11"/>
      <c r="K429" s="11"/>
      <c r="L429" s="11"/>
      <c r="M429" s="11"/>
      <c r="N429" s="11"/>
      <c r="O429" s="11"/>
      <c r="P429" s="11"/>
      <c r="Q429" s="11"/>
      <c r="R429" s="11"/>
      <c r="S429" s="11"/>
      <c r="T429" s="11"/>
    </row>
    <row r="430" spans="1:20">
      <c r="A430" s="11"/>
      <c r="B430" s="11"/>
      <c r="C430" s="11"/>
      <c r="D430" s="11"/>
      <c r="E430" s="11"/>
      <c r="F430" s="11"/>
      <c r="G430" s="11"/>
      <c r="H430" s="11"/>
      <c r="I430" s="11"/>
      <c r="J430" s="11"/>
      <c r="K430" s="11"/>
      <c r="L430" s="11"/>
      <c r="M430" s="11"/>
      <c r="N430" s="11"/>
      <c r="O430" s="11"/>
      <c r="P430" s="11"/>
      <c r="Q430" s="11"/>
      <c r="R430" s="11"/>
      <c r="S430" s="11"/>
      <c r="T430" s="11"/>
    </row>
    <row r="431" spans="1:20">
      <c r="A431" s="11"/>
      <c r="B431" s="11"/>
      <c r="C431" s="11"/>
      <c r="D431" s="11"/>
      <c r="E431" s="11"/>
      <c r="F431" s="11"/>
      <c r="G431" s="11"/>
      <c r="H431" s="11"/>
      <c r="I431" s="11"/>
      <c r="J431" s="11"/>
      <c r="K431" s="11"/>
      <c r="L431" s="11"/>
      <c r="M431" s="11"/>
      <c r="N431" s="11"/>
      <c r="O431" s="11"/>
      <c r="P431" s="11"/>
      <c r="Q431" s="11"/>
      <c r="R431" s="11"/>
      <c r="S431" s="11"/>
      <c r="T431" s="11"/>
    </row>
    <row r="432" spans="1:20">
      <c r="A432" s="11"/>
      <c r="B432" s="11"/>
      <c r="C432" s="11"/>
      <c r="D432" s="11"/>
      <c r="E432" s="11"/>
      <c r="F432" s="11"/>
      <c r="G432" s="11"/>
      <c r="H432" s="11"/>
      <c r="I432" s="11"/>
      <c r="J432" s="11"/>
      <c r="K432" s="11"/>
      <c r="L432" s="11"/>
      <c r="M432" s="11"/>
      <c r="N432" s="11"/>
      <c r="O432" s="11"/>
      <c r="P432" s="11"/>
      <c r="Q432" s="11"/>
      <c r="R432" s="11"/>
      <c r="S432" s="11"/>
      <c r="T432" s="11"/>
    </row>
    <row r="433" spans="1:20">
      <c r="A433" s="11"/>
      <c r="B433" s="11"/>
      <c r="C433" s="11"/>
      <c r="D433" s="11"/>
      <c r="E433" s="11"/>
      <c r="F433" s="11"/>
      <c r="G433" s="11"/>
      <c r="H433" s="11"/>
      <c r="I433" s="11"/>
      <c r="J433" s="11"/>
      <c r="K433" s="11"/>
      <c r="L433" s="11"/>
      <c r="M433" s="11"/>
      <c r="N433" s="11"/>
      <c r="O433" s="11"/>
      <c r="P433" s="11"/>
      <c r="Q433" s="11"/>
      <c r="R433" s="11"/>
      <c r="S433" s="11"/>
      <c r="T433" s="11"/>
    </row>
    <row r="434" spans="1:20">
      <c r="A434" s="11"/>
      <c r="B434" s="11"/>
      <c r="C434" s="11"/>
      <c r="D434" s="11"/>
      <c r="E434" s="11"/>
      <c r="F434" s="11"/>
      <c r="G434" s="11"/>
      <c r="H434" s="11"/>
      <c r="I434" s="11"/>
      <c r="J434" s="11"/>
      <c r="K434" s="11"/>
      <c r="L434" s="11"/>
      <c r="M434" s="11"/>
      <c r="N434" s="11"/>
      <c r="O434" s="11"/>
      <c r="P434" s="11"/>
      <c r="Q434" s="11"/>
      <c r="R434" s="11"/>
      <c r="S434" s="11"/>
      <c r="T434" s="11"/>
    </row>
    <row r="435" spans="1:20">
      <c r="A435" s="11"/>
      <c r="B435" s="11"/>
      <c r="C435" s="11"/>
      <c r="D435" s="11"/>
      <c r="E435" s="11"/>
      <c r="F435" s="11"/>
      <c r="G435" s="11"/>
      <c r="H435" s="11"/>
      <c r="I435" s="11"/>
      <c r="J435" s="11"/>
      <c r="K435" s="11"/>
      <c r="L435" s="11"/>
      <c r="M435" s="11"/>
      <c r="N435" s="11"/>
      <c r="O435" s="11"/>
      <c r="P435" s="11"/>
      <c r="Q435" s="11"/>
      <c r="R435" s="11"/>
      <c r="S435" s="11"/>
      <c r="T435" s="11"/>
    </row>
    <row r="436" spans="1:20">
      <c r="A436" s="11"/>
      <c r="B436" s="11"/>
      <c r="C436" s="11"/>
      <c r="D436" s="11"/>
      <c r="E436" s="11"/>
      <c r="F436" s="11"/>
      <c r="G436" s="11"/>
      <c r="H436" s="11"/>
      <c r="I436" s="11"/>
      <c r="J436" s="11"/>
      <c r="K436" s="11"/>
      <c r="L436" s="11"/>
      <c r="M436" s="11"/>
      <c r="N436" s="11"/>
      <c r="O436" s="11"/>
      <c r="P436" s="11"/>
      <c r="Q436" s="11"/>
      <c r="R436" s="11"/>
      <c r="S436" s="11"/>
      <c r="T436" s="11"/>
    </row>
  </sheetData>
  <hyperlinks>
    <hyperlink ref="A2" location="'Notes and Definitions'!A2" display="Notes and Definitions for the table below " xr:uid="{00000000-0004-0000-1300-000000000000}"/>
  </hyperlink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88"/>
  <sheetViews>
    <sheetView workbookViewId="0"/>
  </sheetViews>
  <sheetFormatPr defaultColWidth="8.7265625" defaultRowHeight="15.5"/>
  <cols>
    <col min="1" max="1" width="18.81640625" style="78" customWidth="1"/>
    <col min="2" max="2" width="137.81640625" style="78" bestFit="1" customWidth="1"/>
    <col min="3" max="10" width="8.7265625" style="78"/>
    <col min="11" max="12" width="10.26953125" style="78" customWidth="1"/>
    <col min="13" max="16384" width="8.7265625" style="78"/>
  </cols>
  <sheetData>
    <row r="1" spans="1:2">
      <c r="A1" s="216" t="s">
        <v>29</v>
      </c>
    </row>
    <row r="3" spans="1:2">
      <c r="A3" s="217" t="s">
        <v>86</v>
      </c>
    </row>
    <row r="4" spans="1:2">
      <c r="A4" s="78" t="s">
        <v>28</v>
      </c>
    </row>
    <row r="5" spans="1:2">
      <c r="A5" s="128" t="s">
        <v>34</v>
      </c>
      <c r="B5" s="128" t="s">
        <v>24</v>
      </c>
    </row>
    <row r="6" spans="1:2" ht="34" customHeight="1">
      <c r="A6" s="129"/>
      <c r="B6" s="218" t="s">
        <v>87</v>
      </c>
    </row>
    <row r="7" spans="1:2" ht="31" customHeight="1">
      <c r="A7" s="129"/>
      <c r="B7" s="219" t="s">
        <v>88</v>
      </c>
    </row>
    <row r="8" spans="1:2">
      <c r="A8" s="130"/>
      <c r="B8" s="215"/>
    </row>
    <row r="9" spans="1:2">
      <c r="A9" s="129"/>
    </row>
    <row r="10" spans="1:2">
      <c r="A10" s="243" t="s">
        <v>91</v>
      </c>
      <c r="B10" s="37"/>
    </row>
    <row r="11" spans="1:2">
      <c r="A11" s="37" t="s">
        <v>30</v>
      </c>
      <c r="B11" s="37"/>
    </row>
    <row r="12" spans="1:2">
      <c r="A12" s="128" t="s">
        <v>32</v>
      </c>
      <c r="B12" s="128" t="s">
        <v>24</v>
      </c>
    </row>
    <row r="13" spans="1:2">
      <c r="A13" s="241" t="s">
        <v>153</v>
      </c>
      <c r="B13" s="37" t="s">
        <v>93</v>
      </c>
    </row>
    <row r="14" spans="1:2" ht="31">
      <c r="A14" s="241" t="s">
        <v>92</v>
      </c>
      <c r="B14" s="37" t="s">
        <v>165</v>
      </c>
    </row>
    <row r="15" spans="1:2">
      <c r="A15" s="37"/>
      <c r="B15" s="37"/>
    </row>
    <row r="16" spans="1:2">
      <c r="A16" s="243" t="s">
        <v>94</v>
      </c>
      <c r="B16" s="37"/>
    </row>
    <row r="17" spans="1:2">
      <c r="A17" s="37" t="s">
        <v>30</v>
      </c>
      <c r="B17" s="37"/>
    </row>
    <row r="18" spans="1:2">
      <c r="A18" s="128" t="s">
        <v>32</v>
      </c>
      <c r="B18" s="128" t="s">
        <v>35</v>
      </c>
    </row>
    <row r="19" spans="1:2">
      <c r="A19" s="241" t="s">
        <v>97</v>
      </c>
      <c r="B19" s="248" t="s">
        <v>98</v>
      </c>
    </row>
    <row r="20" spans="1:2">
      <c r="A20" s="241" t="s">
        <v>95</v>
      </c>
      <c r="B20" s="236" t="s">
        <v>96</v>
      </c>
    </row>
    <row r="21" spans="1:2">
      <c r="A21" s="249"/>
      <c r="B21" s="250"/>
    </row>
    <row r="22" spans="1:2">
      <c r="A22" s="37"/>
      <c r="B22" s="37"/>
    </row>
    <row r="23" spans="1:2">
      <c r="A23" s="243" t="s">
        <v>99</v>
      </c>
      <c r="B23" s="37"/>
    </row>
    <row r="24" spans="1:2">
      <c r="A24" s="37" t="s">
        <v>30</v>
      </c>
      <c r="B24" s="37"/>
    </row>
    <row r="25" spans="1:2">
      <c r="A25" s="128" t="s">
        <v>32</v>
      </c>
      <c r="B25" s="128" t="s">
        <v>35</v>
      </c>
    </row>
    <row r="26" spans="1:2">
      <c r="A26" s="241" t="s">
        <v>72</v>
      </c>
      <c r="B26" s="37" t="s">
        <v>100</v>
      </c>
    </row>
    <row r="27" spans="1:2">
      <c r="A27" s="241" t="s">
        <v>71</v>
      </c>
      <c r="B27" s="37" t="s">
        <v>101</v>
      </c>
    </row>
    <row r="28" spans="1:2">
      <c r="A28" s="241" t="s">
        <v>95</v>
      </c>
      <c r="B28" s="236" t="s">
        <v>96</v>
      </c>
    </row>
    <row r="29" spans="1:2">
      <c r="A29" s="249"/>
      <c r="B29" s="250"/>
    </row>
    <row r="30" spans="1:2">
      <c r="A30" s="246"/>
      <c r="B30" s="247"/>
    </row>
    <row r="31" spans="1:2" ht="18.5">
      <c r="A31" s="251" t="s">
        <v>38</v>
      </c>
      <c r="B31" s="37"/>
    </row>
    <row r="32" spans="1:2">
      <c r="A32" s="132" t="s">
        <v>36</v>
      </c>
      <c r="B32" s="132" t="s">
        <v>37</v>
      </c>
    </row>
    <row r="33" spans="1:2">
      <c r="A33" s="252" t="s">
        <v>0</v>
      </c>
      <c r="B33" s="253">
        <v>43919</v>
      </c>
    </row>
    <row r="34" spans="1:2">
      <c r="A34" s="252" t="s">
        <v>23</v>
      </c>
      <c r="B34" s="253">
        <v>44283</v>
      </c>
    </row>
    <row r="35" spans="1:2">
      <c r="A35" s="252" t="s">
        <v>41</v>
      </c>
      <c r="B35" s="253">
        <v>44647</v>
      </c>
    </row>
    <row r="36" spans="1:2">
      <c r="A36" s="37"/>
      <c r="B36" s="37"/>
    </row>
    <row r="37" spans="1:2">
      <c r="A37" s="243" t="s">
        <v>102</v>
      </c>
      <c r="B37" s="37"/>
    </row>
    <row r="38" spans="1:2">
      <c r="A38" s="37" t="s">
        <v>30</v>
      </c>
      <c r="B38" s="37"/>
    </row>
    <row r="39" spans="1:2">
      <c r="A39" s="128" t="s">
        <v>32</v>
      </c>
      <c r="B39" s="128" t="s">
        <v>35</v>
      </c>
    </row>
    <row r="40" spans="1:2" ht="31">
      <c r="A40" s="254" t="s">
        <v>157</v>
      </c>
      <c r="B40" s="255" t="s">
        <v>156</v>
      </c>
    </row>
    <row r="41" spans="1:2">
      <c r="A41" s="241"/>
      <c r="B41" s="241"/>
    </row>
    <row r="42" spans="1:2">
      <c r="A42" s="243" t="s">
        <v>120</v>
      </c>
      <c r="B42" s="241"/>
    </row>
    <row r="43" spans="1:2">
      <c r="A43" s="241" t="s">
        <v>28</v>
      </c>
      <c r="B43" s="241"/>
    </row>
    <row r="44" spans="1:2">
      <c r="A44" s="128" t="s">
        <v>32</v>
      </c>
      <c r="B44" s="128" t="s">
        <v>24</v>
      </c>
    </row>
    <row r="45" spans="1:2">
      <c r="A45" s="241" t="s">
        <v>154</v>
      </c>
      <c r="B45" s="37" t="s">
        <v>155</v>
      </c>
    </row>
    <row r="46" spans="1:2">
      <c r="A46" s="241" t="s">
        <v>121</v>
      </c>
      <c r="B46" s="37" t="s">
        <v>122</v>
      </c>
    </row>
    <row r="47" spans="1:2">
      <c r="A47" s="241"/>
      <c r="B47" s="37"/>
    </row>
    <row r="48" spans="1:2">
      <c r="A48" s="246"/>
      <c r="B48" s="247"/>
    </row>
    <row r="49" spans="1:2">
      <c r="A49" s="243" t="s">
        <v>103</v>
      </c>
      <c r="B49" s="37"/>
    </row>
    <row r="50" spans="1:2">
      <c r="A50" s="37" t="s">
        <v>30</v>
      </c>
      <c r="B50" s="37"/>
    </row>
    <row r="51" spans="1:2">
      <c r="A51" s="128" t="s">
        <v>32</v>
      </c>
      <c r="B51" s="128" t="s">
        <v>35</v>
      </c>
    </row>
    <row r="52" spans="1:2">
      <c r="A52" s="241" t="s">
        <v>161</v>
      </c>
      <c r="B52" s="36" t="s">
        <v>162</v>
      </c>
    </row>
    <row r="53" spans="1:2">
      <c r="A53" s="241" t="s">
        <v>106</v>
      </c>
      <c r="B53" s="36" t="s">
        <v>110</v>
      </c>
    </row>
    <row r="54" spans="1:2">
      <c r="A54" s="241" t="s">
        <v>105</v>
      </c>
      <c r="B54" s="36" t="s">
        <v>111</v>
      </c>
    </row>
    <row r="55" spans="1:2">
      <c r="A55" s="236" t="s">
        <v>107</v>
      </c>
      <c r="B55" s="36" t="s">
        <v>112</v>
      </c>
    </row>
    <row r="56" spans="1:2">
      <c r="A56" s="236" t="s">
        <v>108</v>
      </c>
      <c r="B56" s="118" t="s">
        <v>113</v>
      </c>
    </row>
    <row r="57" spans="1:2" ht="31">
      <c r="A57" s="256" t="s">
        <v>109</v>
      </c>
      <c r="B57" s="257" t="s">
        <v>163</v>
      </c>
    </row>
    <row r="58" spans="1:2">
      <c r="A58" s="258"/>
      <c r="B58" s="247"/>
    </row>
    <row r="59" spans="1:2">
      <c r="A59" s="243" t="s">
        <v>104</v>
      </c>
      <c r="B59" s="37"/>
    </row>
    <row r="60" spans="1:2">
      <c r="A60" s="37" t="s">
        <v>30</v>
      </c>
      <c r="B60" s="37"/>
    </row>
    <row r="61" spans="1:2">
      <c r="A61" s="128" t="s">
        <v>32</v>
      </c>
      <c r="B61" s="128" t="s">
        <v>35</v>
      </c>
    </row>
    <row r="62" spans="1:2">
      <c r="A62" s="241" t="s">
        <v>161</v>
      </c>
      <c r="B62" s="36" t="s">
        <v>162</v>
      </c>
    </row>
    <row r="63" spans="1:2">
      <c r="A63" s="241" t="s">
        <v>106</v>
      </c>
      <c r="B63" s="36" t="s">
        <v>110</v>
      </c>
    </row>
    <row r="64" spans="1:2">
      <c r="A64" s="241" t="s">
        <v>105</v>
      </c>
      <c r="B64" s="36" t="s">
        <v>111</v>
      </c>
    </row>
    <row r="65" spans="1:2">
      <c r="A65" s="236" t="s">
        <v>107</v>
      </c>
      <c r="B65" s="36" t="s">
        <v>112</v>
      </c>
    </row>
    <row r="66" spans="1:2">
      <c r="A66" s="236" t="s">
        <v>108</v>
      </c>
      <c r="B66" s="118" t="s">
        <v>113</v>
      </c>
    </row>
    <row r="67" spans="1:2" ht="31">
      <c r="A67" s="256" t="s">
        <v>109</v>
      </c>
      <c r="B67" s="257" t="s">
        <v>164</v>
      </c>
    </row>
    <row r="68" spans="1:2">
      <c r="A68" s="37"/>
      <c r="B68" s="37"/>
    </row>
    <row r="69" spans="1:2">
      <c r="A69" s="243" t="s">
        <v>89</v>
      </c>
      <c r="B69" s="37"/>
    </row>
    <row r="70" spans="1:2">
      <c r="A70" s="37" t="s">
        <v>28</v>
      </c>
      <c r="B70" s="37"/>
    </row>
    <row r="71" spans="1:2">
      <c r="A71" s="127" t="s">
        <v>31</v>
      </c>
      <c r="B71" s="127" t="s">
        <v>24</v>
      </c>
    </row>
    <row r="72" spans="1:2" ht="29">
      <c r="A72" s="246"/>
      <c r="B72" s="259" t="s">
        <v>117</v>
      </c>
    </row>
    <row r="73" spans="1:2" ht="31">
      <c r="A73" s="260" t="s">
        <v>82</v>
      </c>
      <c r="B73" s="259" t="s">
        <v>159</v>
      </c>
    </row>
    <row r="74" spans="1:2" ht="31">
      <c r="A74" s="260" t="s">
        <v>158</v>
      </c>
      <c r="B74" s="259" t="s">
        <v>118</v>
      </c>
    </row>
    <row r="75" spans="1:2">
      <c r="A75" s="246"/>
      <c r="B75" s="261" t="s">
        <v>119</v>
      </c>
    </row>
    <row r="76" spans="1:2">
      <c r="A76" s="246"/>
      <c r="B76" s="261"/>
    </row>
    <row r="77" spans="1:2">
      <c r="A77" s="246"/>
      <c r="B77" s="261"/>
    </row>
    <row r="78" spans="1:2">
      <c r="A78" s="243" t="s">
        <v>90</v>
      </c>
      <c r="B78" s="37"/>
    </row>
    <row r="79" spans="1:2">
      <c r="A79" s="37" t="s">
        <v>28</v>
      </c>
      <c r="B79" s="37"/>
    </row>
    <row r="80" spans="1:2">
      <c r="A80" s="127" t="s">
        <v>31</v>
      </c>
      <c r="B80" s="127" t="s">
        <v>24</v>
      </c>
    </row>
    <row r="81" spans="1:2" ht="31">
      <c r="A81" s="246"/>
      <c r="B81" s="244" t="s">
        <v>116</v>
      </c>
    </row>
    <row r="82" spans="1:2">
      <c r="A82" s="246"/>
      <c r="B82" s="245" t="s">
        <v>123</v>
      </c>
    </row>
    <row r="83" spans="1:2">
      <c r="A83" s="246"/>
      <c r="B83" s="245" t="s">
        <v>124</v>
      </c>
    </row>
    <row r="84" spans="1:2">
      <c r="A84" s="37"/>
      <c r="B84" s="37"/>
    </row>
    <row r="85" spans="1:2">
      <c r="A85" s="243" t="s">
        <v>114</v>
      </c>
      <c r="B85" s="37"/>
    </row>
    <row r="86" spans="1:2">
      <c r="A86" s="37" t="s">
        <v>28</v>
      </c>
      <c r="B86" s="37"/>
    </row>
    <row r="87" spans="1:2">
      <c r="A87" s="127" t="s">
        <v>31</v>
      </c>
      <c r="B87" s="127" t="s">
        <v>24</v>
      </c>
    </row>
    <row r="88" spans="1:2" ht="31">
      <c r="A88" s="258" t="s">
        <v>115</v>
      </c>
      <c r="B88" s="244" t="s">
        <v>160</v>
      </c>
    </row>
  </sheetData>
  <hyperlinks>
    <hyperlink ref="B7" r:id="rId1" display="https://www.infrastructure-ni.gov.uk/publications/current-list-commercial-bus-service-permits-northern-ireland" xr:uid="{EF22D864-3DC4-4424-AE9A-676B4EDF6AEC}"/>
    <hyperlink ref="B82" r:id="rId2" display="http://www.legislation.gov.uk/nisr/2014/45/contents/made" xr:uid="{54278D7C-32DE-46DE-A89F-2C340A8B7522}"/>
    <hyperlink ref="B83" r:id="rId3" display="https://eur-lex.europa.eu/legal-content/EN/TXT/?uri=CELEX%3A32014R1300" xr:uid="{E8AFC2E2-7268-4175-9BC8-243C2E5D1487}"/>
    <hyperlink ref="B75" r:id="rId4" display="http://www.legislation.gov.uk/nisr/2003/37/contents/made" xr:uid="{BFC45A99-5F1B-4CDD-A2D6-F9AB83B6FDC4}"/>
  </hyperlinks>
  <pageMargins left="0.7" right="0.7" top="0.75" bottom="0.75" header="0.3" footer="0.3"/>
  <pageSetup orientation="portrait" horizontalDpi="90" verticalDpi="90" r:id="rId5"/>
  <tableParts count="12">
    <tablePart r:id="rId6"/>
    <tablePart r:id="rId7"/>
    <tablePart r:id="rId8"/>
    <tablePart r:id="rId9"/>
    <tablePart r:id="rId10"/>
    <tablePart r:id="rId11"/>
    <tablePart r:id="rId12"/>
    <tablePart r:id="rId13"/>
    <tablePart r:id="rId14"/>
    <tablePart r:id="rId15"/>
    <tablePart r:id="rId16"/>
    <tablePart r:id="rId1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32"/>
  <sheetViews>
    <sheetView workbookViewId="0"/>
  </sheetViews>
  <sheetFormatPr defaultColWidth="9.1796875" defaultRowHeight="15.5"/>
  <cols>
    <col min="1" max="1" width="130" style="122" customWidth="1"/>
    <col min="2" max="2" width="7.1796875" style="88" customWidth="1"/>
    <col min="3" max="10" width="9.1796875" style="122" customWidth="1"/>
    <col min="11" max="16384" width="9.1796875" style="122"/>
  </cols>
  <sheetData>
    <row r="1" spans="1:2">
      <c r="A1" s="221" t="s">
        <v>5</v>
      </c>
    </row>
    <row r="3" spans="1:2">
      <c r="A3" s="123" t="s">
        <v>6</v>
      </c>
      <c r="B3" s="90"/>
    </row>
    <row r="4" spans="1:2" ht="31">
      <c r="A4" s="124" t="s">
        <v>167</v>
      </c>
    </row>
    <row r="5" spans="1:2">
      <c r="A5" s="125"/>
    </row>
    <row r="6" spans="1:2">
      <c r="A6" s="123" t="s">
        <v>7</v>
      </c>
      <c r="B6" s="81"/>
    </row>
    <row r="7" spans="1:2">
      <c r="A7" s="126" t="s">
        <v>8</v>
      </c>
      <c r="B7" s="89"/>
    </row>
    <row r="8" spans="1:2" ht="16.5" customHeight="1">
      <c r="A8" s="220" t="s">
        <v>9</v>
      </c>
    </row>
    <row r="9" spans="1:2">
      <c r="A9" s="125"/>
    </row>
    <row r="10" spans="1:2">
      <c r="A10" s="123" t="s">
        <v>10</v>
      </c>
      <c r="B10" s="81"/>
    </row>
    <row r="11" spans="1:2">
      <c r="A11" s="125" t="s">
        <v>11</v>
      </c>
    </row>
    <row r="12" spans="1:2">
      <c r="A12" s="125"/>
    </row>
    <row r="13" spans="1:2">
      <c r="A13" s="123" t="s">
        <v>26</v>
      </c>
    </row>
    <row r="14" spans="1:2">
      <c r="A14" s="1" t="s">
        <v>85</v>
      </c>
    </row>
    <row r="15" spans="1:2">
      <c r="A15" s="242" t="s">
        <v>166</v>
      </c>
    </row>
    <row r="16" spans="1:2">
      <c r="A16" s="242"/>
    </row>
    <row r="17" spans="1:2">
      <c r="A17" s="123" t="s">
        <v>12</v>
      </c>
      <c r="B17" s="81"/>
    </row>
    <row r="18" spans="1:2">
      <c r="A18" s="125" t="s">
        <v>13</v>
      </c>
    </row>
    <row r="19" spans="1:2">
      <c r="A19" s="125"/>
    </row>
    <row r="20" spans="1:2">
      <c r="A20" s="125"/>
    </row>
    <row r="21" spans="1:2">
      <c r="A21" s="125" t="s">
        <v>14</v>
      </c>
    </row>
    <row r="22" spans="1:2">
      <c r="A22" s="125" t="s">
        <v>15</v>
      </c>
    </row>
    <row r="23" spans="1:2">
      <c r="A23" s="125" t="s">
        <v>16</v>
      </c>
    </row>
    <row r="24" spans="1:2">
      <c r="A24" s="125" t="s">
        <v>17</v>
      </c>
    </row>
    <row r="25" spans="1:2">
      <c r="A25" s="125" t="s">
        <v>18</v>
      </c>
    </row>
    <row r="26" spans="1:2">
      <c r="A26" s="125" t="s">
        <v>19</v>
      </c>
    </row>
    <row r="27" spans="1:2">
      <c r="A27" s="125"/>
    </row>
    <row r="28" spans="1:2">
      <c r="A28" s="125"/>
    </row>
    <row r="29" spans="1:2">
      <c r="A29" s="125" t="s">
        <v>20</v>
      </c>
    </row>
    <row r="30" spans="1:2">
      <c r="A30" s="125" t="s">
        <v>21</v>
      </c>
    </row>
    <row r="32" spans="1:2">
      <c r="A32" s="38" t="s">
        <v>22</v>
      </c>
    </row>
  </sheetData>
  <hyperlinks>
    <hyperlink ref="A32" location="Index!A1" display="Return to Index" xr:uid="{00000000-0004-0000-0200-000000000000}"/>
    <hyperlink ref="A15" r:id="rId1" xr:uid="{497499F8-1EBE-4F8E-97C4-D3857694CFA1}"/>
  </hyperlinks>
  <pageMargins left="0.7" right="0.7" top="0.75" bottom="0.75" header="0.3" footer="0.3"/>
  <pageSetup orientation="portrait" horizontalDpi="90" verticalDpi="9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M19"/>
  <sheetViews>
    <sheetView zoomScaleNormal="100" workbookViewId="0"/>
  </sheetViews>
  <sheetFormatPr defaultColWidth="10.81640625" defaultRowHeight="14.5"/>
  <cols>
    <col min="1" max="1" width="28.6328125" style="6" customWidth="1"/>
    <col min="2" max="4" width="12.6328125" style="6" customWidth="1"/>
    <col min="5" max="6" width="10.81640625" style="6"/>
    <col min="7" max="8" width="9.54296875" style="6" bestFit="1" customWidth="1"/>
    <col min="9" max="16384" width="10.81640625" style="6"/>
  </cols>
  <sheetData>
    <row r="1" spans="1:13" ht="15.5">
      <c r="A1" s="84" t="s">
        <v>128</v>
      </c>
      <c r="B1" s="85"/>
      <c r="C1" s="85"/>
      <c r="D1" s="85"/>
    </row>
    <row r="2" spans="1:13" ht="15.5">
      <c r="A2" s="137" t="s">
        <v>33</v>
      </c>
      <c r="B2" s="136"/>
      <c r="C2" s="136"/>
      <c r="D2" s="136"/>
    </row>
    <row r="3" spans="1:13">
      <c r="A3" s="5"/>
      <c r="B3" s="5"/>
      <c r="C3" s="5"/>
      <c r="D3" s="10" t="s">
        <v>48</v>
      </c>
      <c r="G3" s="40"/>
    </row>
    <row r="4" spans="1:13" ht="16" thickBot="1">
      <c r="A4" s="163" t="s">
        <v>40</v>
      </c>
      <c r="B4" s="164" t="s">
        <v>0</v>
      </c>
      <c r="C4" s="165" t="s">
        <v>23</v>
      </c>
      <c r="D4" s="163" t="s">
        <v>41</v>
      </c>
      <c r="G4" s="40"/>
    </row>
    <row r="5" spans="1:13" ht="15.5">
      <c r="A5" s="162" t="s">
        <v>42</v>
      </c>
      <c r="B5" s="162">
        <v>68.27</v>
      </c>
      <c r="C5" s="162">
        <v>22.36</v>
      </c>
      <c r="D5" s="162">
        <v>50.54</v>
      </c>
      <c r="I5" s="40"/>
      <c r="J5" s="40"/>
      <c r="K5" s="40"/>
    </row>
    <row r="6" spans="1:13" ht="16" thickBot="1">
      <c r="A6" s="166" t="s">
        <v>43</v>
      </c>
      <c r="B6" s="166">
        <v>15.11</v>
      </c>
      <c r="C6" s="166">
        <v>3.32</v>
      </c>
      <c r="D6" s="166">
        <v>8.75</v>
      </c>
      <c r="I6" s="40"/>
      <c r="J6" s="40"/>
      <c r="K6" s="40"/>
    </row>
    <row r="7" spans="1:13" ht="15.5">
      <c r="A7" s="167" t="s">
        <v>44</v>
      </c>
      <c r="B7" s="167">
        <v>83.38</v>
      </c>
      <c r="C7" s="167">
        <v>25.68</v>
      </c>
      <c r="D7" s="167">
        <v>59.29</v>
      </c>
    </row>
    <row r="8" spans="1:13" s="5" customFormat="1">
      <c r="A8" s="69"/>
      <c r="B8" s="69"/>
      <c r="C8" s="69"/>
      <c r="D8" s="69"/>
      <c r="G8" s="41"/>
      <c r="L8" s="6"/>
      <c r="M8" s="6"/>
    </row>
    <row r="9" spans="1:13" s="5" customFormat="1">
      <c r="A9" s="69"/>
      <c r="B9" s="69"/>
      <c r="C9" s="69"/>
      <c r="D9" s="69"/>
      <c r="G9" s="41"/>
      <c r="L9" s="6"/>
      <c r="M9" s="6"/>
    </row>
    <row r="10" spans="1:13">
      <c r="A10" s="69"/>
      <c r="B10" s="74"/>
      <c r="C10" s="74"/>
      <c r="D10" s="74"/>
      <c r="G10" s="42"/>
    </row>
    <row r="11" spans="1:13">
      <c r="A11" s="69"/>
      <c r="B11" s="74"/>
      <c r="C11" s="74"/>
      <c r="D11" s="74"/>
      <c r="G11" s="42"/>
    </row>
    <row r="12" spans="1:13">
      <c r="A12" s="69"/>
      <c r="B12" s="74"/>
      <c r="C12" s="74"/>
      <c r="D12" s="74"/>
    </row>
    <row r="13" spans="1:13">
      <c r="A13" s="71"/>
      <c r="B13" s="74"/>
      <c r="C13" s="74"/>
      <c r="D13" s="74"/>
    </row>
    <row r="14" spans="1:13">
      <c r="A14" s="5"/>
      <c r="B14" s="5"/>
      <c r="C14" s="5"/>
      <c r="D14" s="5"/>
    </row>
    <row r="17" spans="3:4">
      <c r="C17" s="39"/>
      <c r="D17" s="39"/>
    </row>
    <row r="19" spans="3:4">
      <c r="C19" s="40"/>
      <c r="D19" s="40"/>
    </row>
  </sheetData>
  <hyperlinks>
    <hyperlink ref="A2" location="'Notes and Definitions'!A2" display="Notes and Definitions for the table below " xr:uid="{00000000-0004-0000-0300-000000000000}"/>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55"/>
  <sheetViews>
    <sheetView workbookViewId="0"/>
  </sheetViews>
  <sheetFormatPr defaultColWidth="10.81640625" defaultRowHeight="14.5"/>
  <cols>
    <col min="1" max="1" width="20.6328125" style="6" customWidth="1"/>
    <col min="2" max="3" width="15.6328125" style="6" customWidth="1"/>
    <col min="4" max="16384" width="10.81640625" style="6"/>
  </cols>
  <sheetData>
    <row r="1" spans="1:8" ht="15.5">
      <c r="A1" s="84" t="s">
        <v>129</v>
      </c>
      <c r="D1" s="40"/>
    </row>
    <row r="2" spans="1:8" ht="15.5">
      <c r="A2" s="137" t="s">
        <v>33</v>
      </c>
      <c r="B2" s="3"/>
      <c r="D2" s="40"/>
    </row>
    <row r="3" spans="1:8" ht="16" thickBot="1">
      <c r="A3" s="138"/>
      <c r="B3" s="3"/>
      <c r="C3" s="10" t="s">
        <v>48</v>
      </c>
      <c r="D3" s="40"/>
    </row>
    <row r="4" spans="1:8" ht="16" thickBot="1">
      <c r="A4" s="151" t="s">
        <v>45</v>
      </c>
      <c r="B4" s="151" t="s">
        <v>46</v>
      </c>
      <c r="C4" s="151" t="s">
        <v>47</v>
      </c>
    </row>
    <row r="5" spans="1:8" ht="15.5">
      <c r="A5" s="235">
        <v>43556</v>
      </c>
      <c r="B5" s="236">
        <v>5.14</v>
      </c>
      <c r="C5" s="236">
        <v>1.1499999999999999</v>
      </c>
    </row>
    <row r="6" spans="1:8" ht="15.5">
      <c r="A6" s="235">
        <v>43586</v>
      </c>
      <c r="B6" s="236">
        <v>5.94</v>
      </c>
      <c r="C6" s="236">
        <v>1.24</v>
      </c>
    </row>
    <row r="7" spans="1:8" ht="15.5">
      <c r="A7" s="235">
        <v>43617</v>
      </c>
      <c r="B7" s="236">
        <v>7.49</v>
      </c>
      <c r="C7" s="237">
        <v>1.5</v>
      </c>
      <c r="D7" s="40"/>
    </row>
    <row r="8" spans="1:8" ht="15.5">
      <c r="A8" s="235">
        <v>43647</v>
      </c>
      <c r="B8" s="236">
        <v>3.57</v>
      </c>
      <c r="C8" s="236">
        <v>1.1399999999999999</v>
      </c>
      <c r="D8" s="40"/>
    </row>
    <row r="9" spans="1:8" ht="15.5">
      <c r="A9" s="235">
        <v>43678</v>
      </c>
      <c r="B9" s="236">
        <v>3.7</v>
      </c>
      <c r="C9" s="236">
        <v>1.1299999999999999</v>
      </c>
      <c r="D9" s="40"/>
      <c r="E9" s="40"/>
      <c r="G9" s="39"/>
      <c r="H9" s="39"/>
    </row>
    <row r="10" spans="1:8" ht="15.5">
      <c r="A10" s="235">
        <v>43709</v>
      </c>
      <c r="B10" s="236">
        <v>7.2</v>
      </c>
      <c r="C10" s="236">
        <v>1.57</v>
      </c>
      <c r="D10" s="40"/>
    </row>
    <row r="11" spans="1:8" ht="15.5">
      <c r="A11" s="235">
        <v>43739</v>
      </c>
      <c r="B11" s="236">
        <v>6.29</v>
      </c>
      <c r="C11" s="236">
        <v>1.28</v>
      </c>
      <c r="D11" s="40"/>
    </row>
    <row r="12" spans="1:8" ht="15.5">
      <c r="A12" s="235">
        <v>43770</v>
      </c>
      <c r="B12" s="236">
        <v>5.55</v>
      </c>
      <c r="C12" s="236">
        <v>1.31</v>
      </c>
      <c r="D12" s="40"/>
    </row>
    <row r="13" spans="1:8" ht="15.5">
      <c r="A13" s="235">
        <v>43800</v>
      </c>
      <c r="B13" s="236">
        <v>6.99</v>
      </c>
      <c r="C13" s="236">
        <v>1.56</v>
      </c>
      <c r="D13" s="40"/>
      <c r="E13" s="40"/>
      <c r="G13" s="39"/>
      <c r="H13" s="39"/>
    </row>
    <row r="14" spans="1:8" ht="15.5">
      <c r="A14" s="235">
        <v>43831</v>
      </c>
      <c r="B14" s="236">
        <v>5.09</v>
      </c>
      <c r="C14" s="236">
        <v>1.1299999999999999</v>
      </c>
      <c r="D14" s="40"/>
    </row>
    <row r="15" spans="1:8" ht="15.5">
      <c r="A15" s="235">
        <v>43862</v>
      </c>
      <c r="B15" s="236">
        <v>5.79</v>
      </c>
      <c r="C15" s="236">
        <v>1.1399999999999999</v>
      </c>
      <c r="D15" s="40"/>
    </row>
    <row r="16" spans="1:8" ht="15.5">
      <c r="A16" s="235">
        <v>43891</v>
      </c>
      <c r="B16" s="236">
        <v>5.51</v>
      </c>
      <c r="C16" s="236">
        <v>0.95</v>
      </c>
      <c r="E16" s="40"/>
      <c r="G16" s="39"/>
      <c r="H16" s="39"/>
    </row>
    <row r="17" spans="1:8" ht="15.5">
      <c r="A17" s="235">
        <v>43922</v>
      </c>
      <c r="B17" s="236">
        <v>0.3</v>
      </c>
      <c r="C17" s="236">
        <v>0.06</v>
      </c>
    </row>
    <row r="18" spans="1:8" ht="15.5">
      <c r="A18" s="235">
        <v>43952</v>
      </c>
      <c r="B18" s="236">
        <v>0.38</v>
      </c>
      <c r="C18" s="236">
        <v>0.12</v>
      </c>
    </row>
    <row r="19" spans="1:8" ht="15.5">
      <c r="A19" s="235">
        <v>43983</v>
      </c>
      <c r="B19" s="236">
        <v>0.84</v>
      </c>
      <c r="C19" s="236">
        <v>0.18</v>
      </c>
    </row>
    <row r="20" spans="1:8" ht="15.5">
      <c r="A20" s="235">
        <v>44013</v>
      </c>
      <c r="B20" s="236">
        <v>1.06</v>
      </c>
      <c r="C20" s="236">
        <v>0.28999999999999998</v>
      </c>
      <c r="E20" s="40"/>
      <c r="G20" s="39"/>
      <c r="H20" s="39"/>
    </row>
    <row r="21" spans="1:8" ht="15.5">
      <c r="A21" s="235">
        <v>44044</v>
      </c>
      <c r="B21" s="236">
        <v>1.38</v>
      </c>
      <c r="C21" s="236">
        <v>0.42</v>
      </c>
      <c r="E21" s="40"/>
    </row>
    <row r="22" spans="1:8" ht="15.5">
      <c r="A22" s="235">
        <v>44075</v>
      </c>
      <c r="B22" s="236">
        <v>4.4800000000000004</v>
      </c>
      <c r="C22" s="237">
        <v>0.6</v>
      </c>
    </row>
    <row r="23" spans="1:8" ht="15.5">
      <c r="A23" s="235">
        <v>44105</v>
      </c>
      <c r="B23" s="236">
        <v>3.36</v>
      </c>
      <c r="C23" s="236">
        <v>0.39</v>
      </c>
    </row>
    <row r="24" spans="1:8" ht="15.5">
      <c r="A24" s="235">
        <v>44136</v>
      </c>
      <c r="B24" s="236">
        <v>3.48</v>
      </c>
      <c r="C24" s="236">
        <v>0.34</v>
      </c>
    </row>
    <row r="25" spans="1:8" ht="15.5">
      <c r="A25" s="235">
        <v>44166</v>
      </c>
      <c r="B25" s="236">
        <v>4.17</v>
      </c>
      <c r="C25" s="236">
        <v>0.43</v>
      </c>
    </row>
    <row r="26" spans="1:8" ht="15.5">
      <c r="A26" s="235">
        <v>44197</v>
      </c>
      <c r="B26" s="236">
        <v>0.69</v>
      </c>
      <c r="C26" s="236">
        <v>0.11</v>
      </c>
    </row>
    <row r="27" spans="1:8" ht="15.5">
      <c r="A27" s="235">
        <v>44228</v>
      </c>
      <c r="B27" s="236">
        <v>0.77</v>
      </c>
      <c r="C27" s="236">
        <v>0.13</v>
      </c>
    </row>
    <row r="28" spans="1:8" ht="15.5">
      <c r="A28" s="235">
        <v>44256</v>
      </c>
      <c r="B28" s="236">
        <v>1.46</v>
      </c>
      <c r="C28" s="236">
        <v>0.23</v>
      </c>
    </row>
    <row r="29" spans="1:8" ht="15.5">
      <c r="A29" s="235">
        <v>44287</v>
      </c>
      <c r="B29" s="236">
        <v>2.83</v>
      </c>
      <c r="C29" s="236">
        <v>0.31</v>
      </c>
      <c r="D29" s="43"/>
      <c r="E29" s="43"/>
      <c r="F29" s="43"/>
    </row>
    <row r="30" spans="1:8" ht="15.5">
      <c r="A30" s="235">
        <v>44317</v>
      </c>
      <c r="B30" s="236">
        <v>4</v>
      </c>
      <c r="C30" s="236">
        <v>0.48</v>
      </c>
    </row>
    <row r="31" spans="1:8" ht="15.5">
      <c r="A31" s="235">
        <v>44348</v>
      </c>
      <c r="B31" s="236">
        <v>5.32</v>
      </c>
      <c r="C31" s="237">
        <v>0.8</v>
      </c>
    </row>
    <row r="32" spans="1:8" ht="15.5">
      <c r="A32" s="235">
        <v>44378</v>
      </c>
      <c r="B32" s="236">
        <v>1.82</v>
      </c>
      <c r="C32" s="236">
        <v>0.64</v>
      </c>
    </row>
    <row r="33" spans="1:3" ht="15.5">
      <c r="A33" s="235">
        <v>44409</v>
      </c>
      <c r="B33" s="236">
        <v>1.92</v>
      </c>
      <c r="C33" s="236">
        <v>0.63</v>
      </c>
    </row>
    <row r="34" spans="1:3" ht="15.5">
      <c r="A34" s="235">
        <v>44440</v>
      </c>
      <c r="B34" s="236">
        <v>5.34</v>
      </c>
      <c r="C34" s="236">
        <v>0.96</v>
      </c>
    </row>
    <row r="35" spans="1:3" ht="15.5">
      <c r="A35" s="235">
        <v>44470</v>
      </c>
      <c r="B35" s="236">
        <v>4.97</v>
      </c>
      <c r="C35" s="236">
        <v>0.82</v>
      </c>
    </row>
    <row r="36" spans="1:3" ht="15.5">
      <c r="A36" s="235">
        <v>44501</v>
      </c>
      <c r="B36" s="236">
        <v>4.6399999999999997</v>
      </c>
      <c r="C36" s="236">
        <v>0.86</v>
      </c>
    </row>
    <row r="37" spans="1:3" ht="15.5">
      <c r="A37" s="235">
        <v>44531</v>
      </c>
      <c r="B37" s="236">
        <v>5.52</v>
      </c>
      <c r="C37" s="236">
        <v>0.94</v>
      </c>
    </row>
    <row r="38" spans="1:3" ht="15.5">
      <c r="A38" s="235">
        <v>44562</v>
      </c>
      <c r="B38" s="236">
        <v>3.69</v>
      </c>
      <c r="C38" s="236">
        <v>0.52</v>
      </c>
    </row>
    <row r="39" spans="1:3" ht="15.5">
      <c r="A39" s="235">
        <v>44593</v>
      </c>
      <c r="B39" s="236">
        <v>4.6100000000000003</v>
      </c>
      <c r="C39" s="236">
        <v>0.73</v>
      </c>
    </row>
    <row r="40" spans="1:3" ht="15.5">
      <c r="A40" s="235">
        <v>44621</v>
      </c>
      <c r="B40" s="236">
        <v>5.9</v>
      </c>
      <c r="C40" s="236">
        <v>1.03</v>
      </c>
    </row>
    <row r="42" spans="1:3">
      <c r="B42" s="74"/>
    </row>
    <row r="43" spans="1:3">
      <c r="B43" s="74"/>
    </row>
    <row r="44" spans="1:3">
      <c r="B44" s="74"/>
    </row>
    <row r="45" spans="1:3">
      <c r="B45" s="74"/>
    </row>
    <row r="46" spans="1:3">
      <c r="B46" s="74"/>
    </row>
    <row r="47" spans="1:3">
      <c r="B47" s="74"/>
    </row>
    <row r="48" spans="1:3">
      <c r="B48" s="74"/>
    </row>
    <row r="50" spans="2:2">
      <c r="B50" s="40"/>
    </row>
    <row r="51" spans="2:2">
      <c r="B51" s="40"/>
    </row>
    <row r="52" spans="2:2">
      <c r="B52" s="40"/>
    </row>
    <row r="53" spans="2:2">
      <c r="B53" s="40"/>
    </row>
    <row r="54" spans="2:2">
      <c r="B54" s="40"/>
    </row>
    <row r="55" spans="2:2">
      <c r="B55" s="42"/>
    </row>
  </sheetData>
  <hyperlinks>
    <hyperlink ref="A2" location="'Notes and Definitions'!A2" display="Notes and Definitions for the table below " xr:uid="{00000000-0004-0000-0400-000000000000}"/>
  </hyperlinks>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D23"/>
  <sheetViews>
    <sheetView workbookViewId="0"/>
  </sheetViews>
  <sheetFormatPr defaultColWidth="10.81640625" defaultRowHeight="14.5"/>
  <cols>
    <col min="1" max="1" width="28.6328125" style="1" customWidth="1"/>
    <col min="2" max="4" width="12.6328125" style="1" customWidth="1"/>
    <col min="5" max="16384" width="10.81640625" style="1"/>
  </cols>
  <sheetData>
    <row r="1" spans="1:4" s="22" customFormat="1" ht="18.5">
      <c r="A1" s="84" t="s">
        <v>127</v>
      </c>
      <c r="B1" s="86"/>
      <c r="C1" s="86"/>
      <c r="D1" s="86"/>
    </row>
    <row r="2" spans="1:4" s="22" customFormat="1" ht="15.5">
      <c r="A2" s="137" t="s">
        <v>33</v>
      </c>
      <c r="B2" s="23"/>
      <c r="C2" s="23"/>
      <c r="D2" s="23"/>
    </row>
    <row r="3" spans="1:4" s="22" customFormat="1" ht="15.5">
      <c r="A3" s="133"/>
      <c r="B3" s="23"/>
      <c r="C3" s="23"/>
      <c r="D3" s="23" t="s">
        <v>48</v>
      </c>
    </row>
    <row r="4" spans="1:4" s="22" customFormat="1" ht="16" thickBot="1">
      <c r="A4" s="153" t="s">
        <v>40</v>
      </c>
      <c r="B4" s="153" t="s">
        <v>0</v>
      </c>
      <c r="C4" s="153" t="s">
        <v>23</v>
      </c>
      <c r="D4" s="153" t="s">
        <v>41</v>
      </c>
    </row>
    <row r="5" spans="1:4" s="22" customFormat="1" ht="15.5">
      <c r="A5" s="154" t="s">
        <v>27</v>
      </c>
      <c r="B5" s="154">
        <v>37.89</v>
      </c>
      <c r="C5" s="154">
        <v>12.15</v>
      </c>
      <c r="D5" s="154">
        <v>29.65</v>
      </c>
    </row>
    <row r="6" spans="1:4" s="22" customFormat="1" ht="16" thickBot="1">
      <c r="A6" s="150" t="s">
        <v>49</v>
      </c>
      <c r="B6" s="150">
        <v>30.38</v>
      </c>
      <c r="C6" s="150">
        <v>10.210000000000001</v>
      </c>
      <c r="D6" s="150">
        <v>20.89</v>
      </c>
    </row>
    <row r="7" spans="1:4" s="22" customFormat="1" ht="16" thickBot="1">
      <c r="A7" s="149" t="s">
        <v>44</v>
      </c>
      <c r="B7" s="149">
        <f>SUM(B5:B6)</f>
        <v>68.27</v>
      </c>
      <c r="C7" s="149">
        <f t="shared" ref="C7:D7" si="0">SUM(C5:C6)</f>
        <v>22.36</v>
      </c>
      <c r="D7" s="149">
        <f t="shared" si="0"/>
        <v>50.54</v>
      </c>
    </row>
    <row r="8" spans="1:4" s="22" customFormat="1" ht="15.5">
      <c r="A8" s="26"/>
      <c r="B8" s="27"/>
      <c r="C8" s="27"/>
    </row>
    <row r="9" spans="1:4" s="21" customFormat="1" ht="19" customHeight="1">
      <c r="A9" s="91"/>
      <c r="B9" s="73"/>
      <c r="C9" s="73"/>
      <c r="D9" s="73"/>
    </row>
    <row r="10" spans="1:4" s="21" customFormat="1" ht="19" customHeight="1">
      <c r="A10" s="91"/>
      <c r="B10" s="73"/>
      <c r="C10" s="73"/>
      <c r="D10" s="73"/>
    </row>
    <row r="11" spans="1:4" s="21" customFormat="1" ht="19" customHeight="1">
      <c r="A11" s="91"/>
      <c r="B11" s="73"/>
      <c r="C11" s="73"/>
      <c r="D11" s="73"/>
    </row>
    <row r="12" spans="1:4" s="21" customFormat="1" ht="19" customHeight="1">
      <c r="A12" s="91"/>
      <c r="B12" s="73"/>
      <c r="C12" s="73"/>
      <c r="D12" s="73"/>
    </row>
    <row r="13" spans="1:4" s="21" customFormat="1" ht="15" customHeight="1">
      <c r="A13" s="92"/>
      <c r="B13" s="69"/>
      <c r="C13" s="69"/>
      <c r="D13" s="69"/>
    </row>
    <row r="14" spans="1:4" s="21" customFormat="1" ht="15" customHeight="1">
      <c r="A14" s="92"/>
      <c r="B14" s="69"/>
      <c r="C14" s="69"/>
      <c r="D14" s="69"/>
    </row>
    <row r="15" spans="1:4" s="21" customFormat="1" ht="15.65" customHeight="1">
      <c r="A15" s="92"/>
      <c r="B15" s="69"/>
      <c r="C15" s="69"/>
      <c r="D15" s="69"/>
    </row>
    <row r="16" spans="1:4" s="21" customFormat="1" ht="15.65" customHeight="1">
      <c r="A16" s="92"/>
      <c r="B16" s="69"/>
      <c r="C16" s="69"/>
      <c r="D16" s="69"/>
    </row>
    <row r="17" spans="1:4" s="21" customFormat="1" ht="17.5" customHeight="1">
      <c r="A17" s="92"/>
      <c r="B17" s="69"/>
      <c r="C17" s="69"/>
      <c r="D17" s="69"/>
    </row>
    <row r="18" spans="1:4" s="21" customFormat="1" ht="17.5" customHeight="1">
      <c r="A18" s="92"/>
      <c r="B18" s="69"/>
      <c r="C18" s="69"/>
      <c r="D18" s="69"/>
    </row>
    <row r="19" spans="1:4" s="21" customFormat="1" ht="19" customHeight="1">
      <c r="A19" s="92"/>
      <c r="B19" s="69"/>
      <c r="C19" s="69"/>
      <c r="D19" s="69"/>
    </row>
    <row r="20" spans="1:4" s="21" customFormat="1" ht="19.5" customHeight="1">
      <c r="A20" s="92"/>
      <c r="B20" s="71"/>
      <c r="C20" s="71"/>
      <c r="D20" s="69"/>
    </row>
    <row r="21" spans="1:4" s="21" customFormat="1" ht="16.399999999999999" customHeight="1">
      <c r="A21" s="92"/>
      <c r="B21" s="69"/>
      <c r="C21" s="69"/>
      <c r="D21" s="69"/>
    </row>
    <row r="22" spans="1:4" s="21" customFormat="1" ht="15" customHeight="1">
      <c r="A22" s="69"/>
      <c r="B22" s="69"/>
      <c r="C22" s="69"/>
      <c r="D22" s="8"/>
    </row>
    <row r="23" spans="1:4" s="28" customFormat="1" ht="12.5"/>
  </sheetData>
  <hyperlinks>
    <hyperlink ref="A2" location="'Notes and Definitions'!A2" display="Notes and Definitions for the table below " xr:uid="{00000000-0004-0000-0500-000000000000}"/>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F9"/>
  <sheetViews>
    <sheetView workbookViewId="0"/>
  </sheetViews>
  <sheetFormatPr defaultColWidth="8.81640625" defaultRowHeight="14.5"/>
  <cols>
    <col min="1" max="1" width="28.6328125" style="1" customWidth="1"/>
    <col min="2" max="4" width="12.6328125" style="1" customWidth="1"/>
    <col min="5" max="6" width="9.453125" style="1" customWidth="1"/>
    <col min="7" max="9" width="8.81640625" style="1"/>
    <col min="10" max="10" width="36.453125" style="1" customWidth="1"/>
    <col min="11" max="16384" width="8.81640625" style="1"/>
  </cols>
  <sheetData>
    <row r="1" spans="1:6" ht="15.5">
      <c r="A1" s="84" t="s">
        <v>131</v>
      </c>
    </row>
    <row r="2" spans="1:6" ht="15.5">
      <c r="A2" s="137" t="s">
        <v>33</v>
      </c>
    </row>
    <row r="3" spans="1:6" ht="15.5">
      <c r="A3" s="133"/>
      <c r="D3" s="10" t="s">
        <v>53</v>
      </c>
    </row>
    <row r="4" spans="1:6" ht="16" thickBot="1">
      <c r="A4" s="153" t="s">
        <v>50</v>
      </c>
      <c r="B4" s="153" t="s">
        <v>0</v>
      </c>
      <c r="C4" s="153" t="s">
        <v>23</v>
      </c>
      <c r="D4" s="153" t="s">
        <v>41</v>
      </c>
      <c r="E4" s="24"/>
      <c r="F4" s="81"/>
    </row>
    <row r="5" spans="1:6" ht="15.5">
      <c r="A5" s="154" t="s">
        <v>27</v>
      </c>
      <c r="B5" s="154">
        <v>89.69</v>
      </c>
      <c r="C5" s="154">
        <v>51.02</v>
      </c>
      <c r="D5" s="154">
        <v>68.3</v>
      </c>
      <c r="E5" s="104"/>
      <c r="F5" s="104"/>
    </row>
    <row r="6" spans="1:6" ht="15.5">
      <c r="A6" s="154" t="s">
        <v>51</v>
      </c>
      <c r="B6" s="154">
        <v>40.26</v>
      </c>
      <c r="C6" s="154">
        <v>15.19</v>
      </c>
      <c r="D6" s="154">
        <v>28.29</v>
      </c>
      <c r="E6" s="104"/>
      <c r="F6" s="104"/>
    </row>
    <row r="7" spans="1:6" ht="16" thickBot="1">
      <c r="A7" s="150" t="s">
        <v>43</v>
      </c>
      <c r="B7" s="150">
        <v>51.17</v>
      </c>
      <c r="C7" s="150">
        <v>12.33</v>
      </c>
      <c r="D7" s="150">
        <v>31.67</v>
      </c>
      <c r="E7" s="104"/>
      <c r="F7" s="104"/>
    </row>
    <row r="8" spans="1:6" ht="15.5">
      <c r="A8" s="149" t="s">
        <v>44</v>
      </c>
      <c r="B8" s="149">
        <v>181.12</v>
      </c>
      <c r="C8" s="149">
        <v>78.540000000000006</v>
      </c>
      <c r="D8" s="149">
        <v>128.26</v>
      </c>
      <c r="E8" s="104"/>
      <c r="F8" s="104"/>
    </row>
    <row r="9" spans="1:6" ht="15.5">
      <c r="A9" s="24"/>
    </row>
  </sheetData>
  <hyperlinks>
    <hyperlink ref="A2" location="'Notes and Definitions'!A2" display="Notes and Definitions for the table below " xr:uid="{5B328B79-F42B-4157-9A56-9EDE8910263A}"/>
  </hyperlinks>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30"/>
  <sheetViews>
    <sheetView workbookViewId="0"/>
  </sheetViews>
  <sheetFormatPr defaultColWidth="8.81640625" defaultRowHeight="15.5"/>
  <cols>
    <col min="1" max="1" width="28.6328125" style="78" customWidth="1"/>
    <col min="2" max="4" width="12.6328125" style="78" customWidth="1"/>
    <col min="5" max="16384" width="8.81640625" style="78"/>
  </cols>
  <sheetData>
    <row r="1" spans="1:5">
      <c r="A1" s="84" t="s">
        <v>130</v>
      </c>
      <c r="B1" s="1"/>
      <c r="C1" s="1"/>
      <c r="D1" s="1"/>
    </row>
    <row r="2" spans="1:5" s="22" customFormat="1">
      <c r="A2" s="137" t="s">
        <v>33</v>
      </c>
      <c r="C2" s="25"/>
    </row>
    <row r="3" spans="1:5" s="22" customFormat="1" ht="16" thickBot="1">
      <c r="A3" s="138"/>
      <c r="B3" s="140"/>
      <c r="C3" s="141"/>
      <c r="D3" s="14" t="s">
        <v>48</v>
      </c>
    </row>
    <row r="4" spans="1:5" s="135" customFormat="1" ht="16" thickBot="1">
      <c r="A4" s="168" t="s">
        <v>52</v>
      </c>
      <c r="B4" s="168" t="s">
        <v>0</v>
      </c>
      <c r="C4" s="168" t="s">
        <v>23</v>
      </c>
      <c r="D4" s="168" t="s">
        <v>41</v>
      </c>
      <c r="E4" s="134"/>
    </row>
    <row r="5" spans="1:5" s="22" customFormat="1">
      <c r="A5" s="113" t="s">
        <v>27</v>
      </c>
      <c r="B5" s="169">
        <v>33.840000000000003</v>
      </c>
      <c r="C5" s="169">
        <v>20</v>
      </c>
      <c r="D5" s="169">
        <v>28.09</v>
      </c>
    </row>
    <row r="6" spans="1:5" s="22" customFormat="1">
      <c r="A6" s="113" t="s">
        <v>51</v>
      </c>
      <c r="B6" s="169">
        <v>8.56</v>
      </c>
      <c r="C6" s="169">
        <v>7.09</v>
      </c>
      <c r="D6" s="169">
        <v>7.99</v>
      </c>
    </row>
    <row r="7" spans="1:5" s="22" customFormat="1" ht="16" thickBot="1">
      <c r="A7" s="170" t="s">
        <v>43</v>
      </c>
      <c r="B7" s="171">
        <v>299.89999999999998</v>
      </c>
      <c r="C7" s="171">
        <v>54.08</v>
      </c>
      <c r="D7" s="171">
        <v>158.61000000000001</v>
      </c>
    </row>
    <row r="8" spans="1:5" s="22" customFormat="1">
      <c r="A8" s="172" t="s">
        <v>44</v>
      </c>
      <c r="B8" s="173">
        <f>SUM(B5:B7)</f>
        <v>342.29999999999995</v>
      </c>
      <c r="C8" s="173">
        <f t="shared" ref="C8:D8" si="0">SUM(C5:C7)</f>
        <v>81.17</v>
      </c>
      <c r="D8" s="173">
        <f t="shared" si="0"/>
        <v>194.69</v>
      </c>
    </row>
    <row r="9" spans="1:5" s="22" customFormat="1">
      <c r="A9" s="112"/>
      <c r="B9" s="139"/>
      <c r="C9" s="139"/>
      <c r="D9" s="146"/>
    </row>
    <row r="10" spans="1:5" s="22" customFormat="1">
      <c r="A10" s="144"/>
      <c r="B10" s="144"/>
      <c r="C10" s="144"/>
      <c r="D10" s="144"/>
    </row>
    <row r="11" spans="1:5" s="22" customFormat="1">
      <c r="A11" s="142"/>
      <c r="B11" s="142"/>
      <c r="C11" s="142"/>
      <c r="D11" s="142"/>
    </row>
    <row r="12" spans="1:5">
      <c r="A12" s="142"/>
      <c r="B12" s="143"/>
      <c r="C12" s="143"/>
      <c r="D12" s="143"/>
    </row>
    <row r="13" spans="1:5">
      <c r="A13" s="144"/>
      <c r="B13" s="144"/>
      <c r="C13" s="144"/>
      <c r="D13" s="144"/>
    </row>
    <row r="14" spans="1:5">
      <c r="A14" s="54"/>
      <c r="B14" s="79"/>
      <c r="C14" s="79"/>
      <c r="D14" s="79"/>
    </row>
    <row r="15" spans="1:5">
      <c r="A15" s="80"/>
    </row>
    <row r="16" spans="1:5" s="22" customFormat="1" ht="17.5">
      <c r="A16" s="77"/>
      <c r="B16" s="78"/>
      <c r="C16" s="78"/>
      <c r="D16" s="78"/>
    </row>
    <row r="17" spans="1:4" s="22" customFormat="1"/>
    <row r="18" spans="1:4" s="22" customFormat="1"/>
    <row r="19" spans="1:4" s="22" customFormat="1"/>
    <row r="20" spans="1:4" s="22" customFormat="1"/>
    <row r="21" spans="1:4" s="22" customFormat="1"/>
    <row r="22" spans="1:4" s="22" customFormat="1"/>
    <row r="23" spans="1:4" s="22" customFormat="1"/>
    <row r="24" spans="1:4" s="22" customFormat="1"/>
    <row r="25" spans="1:4" s="22" customFormat="1"/>
    <row r="26" spans="1:4" s="22" customFormat="1"/>
    <row r="27" spans="1:4">
      <c r="A27" s="22"/>
      <c r="B27" s="22"/>
      <c r="C27" s="22"/>
      <c r="D27" s="22"/>
    </row>
    <row r="28" spans="1:4">
      <c r="A28" s="22"/>
      <c r="B28" s="22"/>
      <c r="C28" s="22"/>
      <c r="D28" s="22"/>
    </row>
    <row r="29" spans="1:4">
      <c r="A29" s="22"/>
      <c r="B29" s="22"/>
      <c r="C29" s="22"/>
      <c r="D29" s="22"/>
    </row>
    <row r="30" spans="1:4">
      <c r="A30" s="262" t="s">
        <v>3</v>
      </c>
      <c r="B30" s="263"/>
      <c r="C30" s="263"/>
      <c r="D30" s="263"/>
    </row>
  </sheetData>
  <mergeCells count="1">
    <mergeCell ref="A30:D30"/>
  </mergeCells>
  <hyperlinks>
    <hyperlink ref="A2" location="'Notes and Definitions'!A2" display="Notes and Definitions for the table below " xr:uid="{00000000-0004-0000-0700-000000000000}"/>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workbookViewId="0"/>
  </sheetViews>
  <sheetFormatPr defaultColWidth="13.54296875" defaultRowHeight="14.5"/>
  <cols>
    <col min="1" max="1" width="28.6328125" style="1" customWidth="1"/>
    <col min="2" max="4" width="12.6328125" style="1" customWidth="1"/>
    <col min="5" max="16384" width="13.54296875" style="1"/>
  </cols>
  <sheetData>
    <row r="1" spans="1:4" ht="15.5">
      <c r="A1" s="84" t="s">
        <v>132</v>
      </c>
    </row>
    <row r="2" spans="1:4" ht="15.5">
      <c r="A2" s="137" t="s">
        <v>33</v>
      </c>
      <c r="B2" s="78"/>
      <c r="C2" s="116"/>
      <c r="D2" s="78"/>
    </row>
    <row r="3" spans="1:4" s="100" customFormat="1" ht="17" customHeight="1">
      <c r="A3" s="133"/>
      <c r="B3" s="22"/>
      <c r="C3" s="25"/>
      <c r="D3" s="10" t="s">
        <v>48</v>
      </c>
    </row>
    <row r="4" spans="1:4" ht="16" thickBot="1">
      <c r="A4" s="168" t="s">
        <v>65</v>
      </c>
      <c r="B4" s="168" t="s">
        <v>0</v>
      </c>
      <c r="C4" s="168" t="s">
        <v>23</v>
      </c>
      <c r="D4" s="168" t="s">
        <v>41</v>
      </c>
    </row>
    <row r="5" spans="1:4" ht="15.5">
      <c r="A5" s="113" t="s">
        <v>54</v>
      </c>
      <c r="B5" s="169">
        <v>37.6</v>
      </c>
      <c r="C5" s="113">
        <v>10.98</v>
      </c>
      <c r="D5" s="113">
        <v>23.49</v>
      </c>
    </row>
    <row r="6" spans="1:4" ht="16" thickBot="1">
      <c r="A6" s="170" t="s">
        <v>55</v>
      </c>
      <c r="B6" s="170">
        <v>30.669999999999995</v>
      </c>
      <c r="C6" s="170">
        <v>11.379999999999999</v>
      </c>
      <c r="D6" s="170">
        <v>27.05</v>
      </c>
    </row>
    <row r="7" spans="1:4" ht="15.5">
      <c r="A7" s="174" t="s">
        <v>44</v>
      </c>
      <c r="B7" s="174">
        <v>68.27</v>
      </c>
      <c r="C7" s="174">
        <v>22.36</v>
      </c>
      <c r="D7" s="174">
        <v>50.54</v>
      </c>
    </row>
    <row r="8" spans="1:4">
      <c r="A8" s="144"/>
      <c r="B8" s="144"/>
      <c r="C8" s="144"/>
      <c r="D8" s="144"/>
    </row>
    <row r="9" spans="1:4" ht="15.5">
      <c r="A9" s="112"/>
      <c r="B9" s="139"/>
      <c r="C9" s="139"/>
      <c r="D9" s="175" t="s">
        <v>48</v>
      </c>
    </row>
    <row r="10" spans="1:4" ht="16" thickBot="1">
      <c r="A10" s="168" t="s">
        <v>66</v>
      </c>
      <c r="B10" s="168" t="s">
        <v>0</v>
      </c>
      <c r="C10" s="168" t="s">
        <v>23</v>
      </c>
      <c r="D10" s="168" t="s">
        <v>41</v>
      </c>
    </row>
    <row r="11" spans="1:4" ht="15.5">
      <c r="A11" s="113" t="s">
        <v>54</v>
      </c>
      <c r="B11" s="113">
        <v>12.02</v>
      </c>
      <c r="C11" s="113">
        <v>2.5499999999999998</v>
      </c>
      <c r="D11" s="113">
        <v>6.75</v>
      </c>
    </row>
    <row r="12" spans="1:4" ht="16" thickBot="1">
      <c r="A12" s="170" t="s">
        <v>55</v>
      </c>
      <c r="B12" s="171">
        <v>3.09</v>
      </c>
      <c r="C12" s="171">
        <v>0.77</v>
      </c>
      <c r="D12" s="171">
        <v>2</v>
      </c>
    </row>
    <row r="13" spans="1:4" ht="15.5">
      <c r="A13" s="174" t="s">
        <v>44</v>
      </c>
      <c r="B13" s="174">
        <v>15.11</v>
      </c>
      <c r="C13" s="174">
        <v>3.32</v>
      </c>
      <c r="D13" s="174">
        <v>8.75</v>
      </c>
    </row>
  </sheetData>
  <hyperlinks>
    <hyperlink ref="A2" location="'Notes and Definitions'!A2" display="Notes and Definitions for the table below " xr:uid="{00000000-0004-0000-0800-000000000000}"/>
  </hyperlinks>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vt:lpstr>
      <vt:lpstr>Index</vt:lpstr>
      <vt:lpstr>Introductory Notes</vt:lpstr>
      <vt:lpstr>Fig1</vt:lpstr>
      <vt:lpstr>Fig2</vt:lpstr>
      <vt:lpstr>Fig3</vt:lpstr>
      <vt:lpstr>Fig4</vt:lpstr>
      <vt:lpstr>Fig5</vt:lpstr>
      <vt:lpstr>Fig6</vt:lpstr>
      <vt:lpstr>Fig7</vt:lpstr>
      <vt:lpstr>Fig8</vt:lpstr>
      <vt:lpstr>Fig9</vt:lpstr>
      <vt:lpstr>Table1</vt:lpstr>
      <vt:lpstr>Table2</vt:lpstr>
      <vt:lpstr>Fig10</vt:lpstr>
      <vt:lpstr>Fig11</vt:lpstr>
      <vt:lpstr>Table3</vt:lpstr>
      <vt:lpstr>Fig12</vt:lpstr>
      <vt:lpstr>Table4</vt:lpstr>
      <vt:lpstr>Fig13</vt:lpstr>
      <vt:lpstr>Notes and Definitions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Transport Statistics 2020-21</dc:title>
  <dc:subject>What are our priorities and how are we doing</dc:subject>
  <dc:creator>"Analysis, Statistics &amp; Research Branch"</dc:creator>
  <cp:keywords>"Northern Ireland, NISRA, DfI, ASRB, Statistics, Road Network, Public Transport, Disability, Buses, Ulsterbus, Metro, Glider, Trains, Rail"</cp:keywords>
  <cp:lastModifiedBy>Cairns, Holly</cp:lastModifiedBy>
  <dcterms:created xsi:type="dcterms:W3CDTF">2020-06-11T14:49:13Z</dcterms:created>
  <dcterms:modified xsi:type="dcterms:W3CDTF">2023-09-28T10:39:12Z</dcterms:modified>
</cp:coreProperties>
</file>